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SHML\Downloads\"/>
    </mc:Choice>
  </mc:AlternateContent>
  <xr:revisionPtr revIDLastSave="0" documentId="13_ncr:1_{1536BA66-E215-4F33-AA2C-F797C9DB4EEB}" xr6:coauthVersionLast="47" xr6:coauthVersionMax="47" xr10:uidLastSave="{00000000-0000-0000-0000-000000000000}"/>
  <bookViews>
    <workbookView xWindow="-110" yWindow="-110" windowWidth="19420" windowHeight="10420" activeTab="5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8" i="6" l="1"/>
  <c r="D47" i="6"/>
  <c r="D46" i="6"/>
  <c r="L44" i="6"/>
  <c r="L43" i="6"/>
  <c r="L42" i="6"/>
  <c r="J44" i="6"/>
  <c r="J43" i="6"/>
  <c r="J42" i="6"/>
  <c r="H44" i="6"/>
  <c r="H43" i="6"/>
  <c r="H42" i="6"/>
  <c r="F44" i="6"/>
  <c r="F43" i="6"/>
  <c r="F42" i="6"/>
  <c r="D44" i="6"/>
  <c r="D43" i="6"/>
  <c r="D42" i="6"/>
  <c r="D39" i="6"/>
  <c r="D38" i="6"/>
  <c r="D37" i="6"/>
  <c r="J35" i="6"/>
  <c r="J34" i="6"/>
  <c r="J33" i="6"/>
  <c r="H35" i="6"/>
  <c r="H34" i="6"/>
  <c r="H33" i="6"/>
  <c r="F35" i="6"/>
  <c r="F34" i="6"/>
  <c r="F33" i="6"/>
  <c r="D35" i="6"/>
  <c r="D34" i="6"/>
  <c r="D33" i="6"/>
  <c r="D29" i="6"/>
  <c r="D28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AI25" i="6"/>
  <c r="AJ25" i="6"/>
  <c r="AK25" i="6"/>
  <c r="AL25" i="6"/>
  <c r="AM25" i="6"/>
  <c r="AN25" i="6"/>
  <c r="AO25" i="6"/>
  <c r="AP25" i="6"/>
  <c r="AQ25" i="6"/>
  <c r="AR25" i="6"/>
  <c r="AS25" i="6"/>
  <c r="AT25" i="6"/>
  <c r="AU25" i="6"/>
  <c r="AV25" i="6"/>
  <c r="AW25" i="6"/>
  <c r="AX25" i="6"/>
  <c r="AY25" i="6"/>
  <c r="AZ25" i="6"/>
  <c r="BA25" i="6"/>
  <c r="BB25" i="6"/>
  <c r="BC25" i="6"/>
  <c r="BD25" i="6"/>
  <c r="BE25" i="6"/>
  <c r="BF25" i="6"/>
  <c r="BG25" i="6"/>
  <c r="BH25" i="6"/>
  <c r="BI25" i="6"/>
  <c r="BJ25" i="6"/>
  <c r="BK25" i="6"/>
  <c r="BL25" i="6"/>
  <c r="BM25" i="6"/>
  <c r="BN25" i="6"/>
  <c r="BO25" i="6"/>
  <c r="BP25" i="6"/>
  <c r="BQ25" i="6"/>
  <c r="BR25" i="6"/>
  <c r="BS25" i="6"/>
  <c r="BT25" i="6"/>
  <c r="BU25" i="6"/>
  <c r="BV25" i="6"/>
  <c r="BW25" i="6"/>
  <c r="BX25" i="6"/>
  <c r="BY25" i="6"/>
  <c r="BZ25" i="6"/>
  <c r="CA25" i="6"/>
  <c r="CB25" i="6"/>
  <c r="CC25" i="6"/>
  <c r="CD25" i="6"/>
  <c r="CE25" i="6"/>
  <c r="CF25" i="6"/>
  <c r="CG25" i="6"/>
  <c r="CH25" i="6"/>
  <c r="CI25" i="6"/>
  <c r="CJ25" i="6"/>
  <c r="CK25" i="6"/>
  <c r="CL25" i="6"/>
  <c r="CM25" i="6"/>
  <c r="CN25" i="6"/>
  <c r="CO25" i="6"/>
  <c r="CP25" i="6"/>
  <c r="CQ25" i="6"/>
  <c r="CR25" i="6"/>
  <c r="CS25" i="6"/>
  <c r="CT25" i="6"/>
  <c r="CU25" i="6"/>
  <c r="CV25" i="6"/>
  <c r="CW25" i="6"/>
  <c r="CX25" i="6"/>
  <c r="CY25" i="6"/>
  <c r="CZ25" i="6"/>
  <c r="DA25" i="6"/>
  <c r="DB25" i="6"/>
  <c r="DC25" i="6"/>
  <c r="DD25" i="6"/>
  <c r="DE25" i="6"/>
  <c r="DF25" i="6"/>
  <c r="DG25" i="6"/>
  <c r="DH25" i="6"/>
  <c r="DI25" i="6"/>
  <c r="DJ25" i="6"/>
  <c r="DK25" i="6"/>
  <c r="DL25" i="6"/>
  <c r="DM25" i="6"/>
  <c r="DN25" i="6"/>
  <c r="DO25" i="6"/>
  <c r="DP25" i="6"/>
  <c r="DQ25" i="6"/>
  <c r="DR25" i="6"/>
  <c r="DS25" i="6"/>
  <c r="DT25" i="6"/>
  <c r="DU25" i="6"/>
  <c r="DV25" i="6"/>
  <c r="DW25" i="6"/>
  <c r="DX25" i="6"/>
  <c r="DY25" i="6"/>
  <c r="DZ25" i="6"/>
  <c r="EA25" i="6"/>
  <c r="EB25" i="6"/>
  <c r="EC25" i="6"/>
  <c r="ED25" i="6"/>
  <c r="EE25" i="6"/>
  <c r="EF25" i="6"/>
  <c r="EG25" i="6"/>
  <c r="EH25" i="6"/>
  <c r="EI25" i="6"/>
  <c r="EJ25" i="6"/>
  <c r="EK25" i="6"/>
  <c r="EL25" i="6"/>
  <c r="EM25" i="6"/>
  <c r="EN25" i="6"/>
  <c r="EO25" i="6"/>
  <c r="EP25" i="6"/>
  <c r="EQ25" i="6"/>
  <c r="ER25" i="6"/>
  <c r="ES25" i="6"/>
  <c r="ET25" i="6"/>
  <c r="EU25" i="6"/>
  <c r="EV25" i="6"/>
  <c r="EW25" i="6"/>
  <c r="EX25" i="6"/>
  <c r="EY25" i="6"/>
  <c r="EZ25" i="6"/>
  <c r="FA25" i="6"/>
  <c r="FB25" i="6"/>
  <c r="FC25" i="6"/>
  <c r="FD25" i="6"/>
  <c r="FE25" i="6"/>
  <c r="FF25" i="6"/>
  <c r="FG25" i="6"/>
  <c r="FH25" i="6"/>
  <c r="FI25" i="6"/>
  <c r="FJ25" i="6"/>
  <c r="FK25" i="6"/>
  <c r="FL25" i="6"/>
  <c r="FM25" i="6"/>
  <c r="FN25" i="6"/>
  <c r="FO25" i="6"/>
  <c r="FP25" i="6"/>
  <c r="FQ25" i="6"/>
  <c r="FR25" i="6"/>
  <c r="FS25" i="6"/>
  <c r="FT25" i="6"/>
  <c r="FU25" i="6"/>
  <c r="FV25" i="6"/>
  <c r="FW25" i="6"/>
  <c r="FX25" i="6"/>
  <c r="FY25" i="6"/>
  <c r="FZ25" i="6"/>
  <c r="GA25" i="6"/>
  <c r="GB25" i="6"/>
  <c r="GC25" i="6"/>
  <c r="GD25" i="6"/>
  <c r="GE25" i="6"/>
  <c r="GF25" i="6"/>
  <c r="GG25" i="6"/>
  <c r="GH25" i="6"/>
  <c r="GI25" i="6"/>
  <c r="GJ25" i="6"/>
  <c r="GK25" i="6"/>
  <c r="GL25" i="6"/>
  <c r="GM25" i="6"/>
  <c r="GN25" i="6"/>
  <c r="GO25" i="6"/>
  <c r="GP25" i="6"/>
  <c r="GQ25" i="6"/>
  <c r="GR25" i="6"/>
  <c r="GS25" i="6"/>
  <c r="GT25" i="6"/>
  <c r="GU25" i="6"/>
  <c r="GV25" i="6"/>
  <c r="GW25" i="6"/>
  <c r="GX25" i="6"/>
  <c r="GY25" i="6"/>
  <c r="GZ25" i="6"/>
  <c r="HA25" i="6"/>
  <c r="HB25" i="6"/>
  <c r="HC25" i="6"/>
  <c r="HD25" i="6"/>
  <c r="HE25" i="6"/>
  <c r="HF25" i="6"/>
  <c r="HG25" i="6"/>
  <c r="HH25" i="6"/>
  <c r="HI25" i="6"/>
  <c r="HJ25" i="6"/>
  <c r="HK25" i="6"/>
  <c r="HL25" i="6"/>
  <c r="HM25" i="6"/>
  <c r="HN25" i="6"/>
  <c r="HO25" i="6"/>
  <c r="HP25" i="6"/>
  <c r="HQ25" i="6"/>
  <c r="HR25" i="6"/>
  <c r="HS25" i="6"/>
  <c r="HT25" i="6"/>
  <c r="HU25" i="6"/>
  <c r="HV25" i="6"/>
  <c r="HW25" i="6"/>
  <c r="HX25" i="6"/>
  <c r="HY25" i="6"/>
  <c r="HZ25" i="6"/>
  <c r="IA25" i="6"/>
  <c r="IB25" i="6"/>
  <c r="IC25" i="6"/>
  <c r="ID25" i="6"/>
  <c r="IE25" i="6"/>
  <c r="IF25" i="6"/>
  <c r="IG25" i="6"/>
  <c r="IH25" i="6"/>
  <c r="II25" i="6"/>
  <c r="IJ25" i="6"/>
  <c r="IK25" i="6"/>
  <c r="IL25" i="6"/>
  <c r="IM25" i="6"/>
  <c r="IN25" i="6"/>
  <c r="IO25" i="6"/>
  <c r="IP25" i="6"/>
  <c r="IQ25" i="6"/>
  <c r="IR25" i="6"/>
  <c r="IS25" i="6"/>
  <c r="IT25" i="6"/>
  <c r="C25" i="6"/>
  <c r="IT24" i="6"/>
  <c r="IS24" i="6"/>
  <c r="IR24" i="6"/>
  <c r="IQ24" i="6"/>
  <c r="IP24" i="6"/>
  <c r="IO24" i="6"/>
  <c r="IN24" i="6"/>
  <c r="IM24" i="6"/>
  <c r="IL24" i="6"/>
  <c r="IK24" i="6"/>
  <c r="IJ24" i="6"/>
  <c r="II24" i="6"/>
  <c r="IH24" i="6"/>
  <c r="IG24" i="6"/>
  <c r="IF24" i="6"/>
  <c r="IE24" i="6"/>
  <c r="ID24" i="6"/>
  <c r="IC24" i="6"/>
  <c r="IB24" i="6"/>
  <c r="IA24" i="6"/>
  <c r="HZ24" i="6"/>
  <c r="HY24" i="6"/>
  <c r="HX24" i="6"/>
  <c r="HW24" i="6"/>
  <c r="HV24" i="6"/>
  <c r="HU24" i="6"/>
  <c r="HT24" i="6"/>
  <c r="HS24" i="6"/>
  <c r="HR24" i="6"/>
  <c r="HQ24" i="6"/>
  <c r="HP24" i="6"/>
  <c r="HO24" i="6"/>
  <c r="HN24" i="6"/>
  <c r="HM24" i="6"/>
  <c r="HL24" i="6"/>
  <c r="HK24" i="6"/>
  <c r="HJ24" i="6"/>
  <c r="HI24" i="6"/>
  <c r="HH24" i="6"/>
  <c r="HG24" i="6"/>
  <c r="HF24" i="6"/>
  <c r="HE24" i="6"/>
  <c r="HD24" i="6"/>
  <c r="HC24" i="6"/>
  <c r="HB24" i="6"/>
  <c r="HA24" i="6"/>
  <c r="GZ24" i="6"/>
  <c r="GY24" i="6"/>
  <c r="GX24" i="6"/>
  <c r="GW24" i="6"/>
  <c r="GV24" i="6"/>
  <c r="GU24" i="6"/>
  <c r="GT24" i="6"/>
  <c r="GS24" i="6"/>
  <c r="GR24" i="6"/>
  <c r="GQ24" i="6"/>
  <c r="GP24" i="6"/>
  <c r="GO24" i="6"/>
  <c r="GN24" i="6"/>
  <c r="GM24" i="6"/>
  <c r="GL24" i="6"/>
  <c r="GK24" i="6"/>
  <c r="GJ24" i="6"/>
  <c r="GI24" i="6"/>
  <c r="GH24" i="6"/>
  <c r="GG24" i="6"/>
  <c r="GF24" i="6"/>
  <c r="GE24" i="6"/>
  <c r="GD24" i="6"/>
  <c r="GC24" i="6"/>
  <c r="GB24" i="6"/>
  <c r="GA24" i="6"/>
  <c r="FZ24" i="6"/>
  <c r="FY24" i="6"/>
  <c r="FX24" i="6"/>
  <c r="FW24" i="6"/>
  <c r="FV24" i="6"/>
  <c r="FU24" i="6"/>
  <c r="FT24" i="6"/>
  <c r="FS24" i="6"/>
  <c r="FR24" i="6"/>
  <c r="FQ24" i="6"/>
  <c r="FP24" i="6"/>
  <c r="FO24" i="6"/>
  <c r="FN24" i="6"/>
  <c r="FM24" i="6"/>
  <c r="FL24" i="6"/>
  <c r="FK24" i="6"/>
  <c r="FJ24" i="6"/>
  <c r="FI24" i="6"/>
  <c r="FH24" i="6"/>
  <c r="FG24" i="6"/>
  <c r="FF24" i="6"/>
  <c r="FE24" i="6"/>
  <c r="FD24" i="6"/>
  <c r="FC24" i="6"/>
  <c r="FB24" i="6"/>
  <c r="FA24" i="6"/>
  <c r="EZ24" i="6"/>
  <c r="EY24" i="6"/>
  <c r="EX24" i="6"/>
  <c r="EW24" i="6"/>
  <c r="EV24" i="6"/>
  <c r="EU24" i="6"/>
  <c r="ET24" i="6"/>
  <c r="ES24" i="6"/>
  <c r="ER24" i="6"/>
  <c r="EQ24" i="6"/>
  <c r="EP24" i="6"/>
  <c r="EO24" i="6"/>
  <c r="EN24" i="6"/>
  <c r="EM24" i="6"/>
  <c r="EL24" i="6"/>
  <c r="EK24" i="6"/>
  <c r="EJ24" i="6"/>
  <c r="EI24" i="6"/>
  <c r="EH24" i="6"/>
  <c r="EG24" i="6"/>
  <c r="EF24" i="6"/>
  <c r="EE24" i="6"/>
  <c r="ED24" i="6"/>
  <c r="EC24" i="6"/>
  <c r="EB24" i="6"/>
  <c r="EA24" i="6"/>
  <c r="DZ24" i="6"/>
  <c r="DY24" i="6"/>
  <c r="DX24" i="6"/>
  <c r="DW24" i="6"/>
  <c r="DV24" i="6"/>
  <c r="DU24" i="6"/>
  <c r="DT24" i="6"/>
  <c r="DS24" i="6"/>
  <c r="DR24" i="6"/>
  <c r="DQ24" i="6"/>
  <c r="DP24" i="6"/>
  <c r="DO24" i="6"/>
  <c r="DN24" i="6"/>
  <c r="DM24" i="6"/>
  <c r="DL24" i="6"/>
  <c r="DK24" i="6"/>
  <c r="DJ24" i="6"/>
  <c r="DI24" i="6"/>
  <c r="DH24" i="6"/>
  <c r="DG24" i="6"/>
  <c r="DF24" i="6"/>
  <c r="DE24" i="6"/>
  <c r="DD24" i="6"/>
  <c r="DC24" i="6"/>
  <c r="DB24" i="6"/>
  <c r="DA24" i="6"/>
  <c r="CZ24" i="6"/>
  <c r="CX24" i="6"/>
  <c r="CW24" i="6"/>
  <c r="CV24" i="6"/>
  <c r="CU24" i="6"/>
  <c r="CT24" i="6"/>
  <c r="CS24" i="6"/>
  <c r="CR24" i="6"/>
  <c r="CQ24" i="6"/>
  <c r="CP24" i="6"/>
  <c r="CO24" i="6"/>
  <c r="CN24" i="6"/>
  <c r="CM24" i="6"/>
  <c r="CL24" i="6"/>
  <c r="CK24" i="6"/>
  <c r="CJ24" i="6"/>
  <c r="CI24" i="6"/>
  <c r="CH24" i="6"/>
  <c r="CG24" i="6"/>
  <c r="CF24" i="6"/>
  <c r="CE24" i="6"/>
  <c r="CD24" i="6"/>
  <c r="CC24" i="6"/>
  <c r="CB24" i="6"/>
  <c r="CA24" i="6"/>
  <c r="BZ24" i="6"/>
  <c r="BY24" i="6"/>
  <c r="BX24" i="6"/>
  <c r="BW24" i="6"/>
  <c r="BV24" i="6"/>
  <c r="BU24" i="6"/>
  <c r="BT24" i="6"/>
  <c r="BS24" i="6"/>
  <c r="BR24" i="6"/>
  <c r="BQ24" i="6"/>
  <c r="BP24" i="6"/>
  <c r="BO24" i="6"/>
  <c r="BN24" i="6"/>
  <c r="BM24" i="6"/>
  <c r="BL24" i="6"/>
  <c r="BK24" i="6"/>
  <c r="BJ24" i="6"/>
  <c r="BI24" i="6"/>
  <c r="BH24" i="6"/>
  <c r="BG24" i="6"/>
  <c r="BF24" i="6"/>
  <c r="BE24" i="6"/>
  <c r="BD24" i="6"/>
  <c r="BC24" i="6"/>
  <c r="BB24" i="6"/>
  <c r="BA24" i="6"/>
  <c r="AZ24" i="6"/>
  <c r="AY24" i="6"/>
  <c r="AX24" i="6"/>
  <c r="AW24" i="6"/>
  <c r="AV24" i="6"/>
  <c r="AU24" i="6"/>
  <c r="AT24" i="6"/>
  <c r="AS24" i="6"/>
  <c r="AR24" i="6"/>
  <c r="AQ24" i="6"/>
  <c r="AP24" i="6"/>
  <c r="AO24" i="6"/>
  <c r="AN24" i="6"/>
  <c r="AM24" i="6"/>
  <c r="AL24" i="6"/>
  <c r="AK24" i="6"/>
  <c r="AJ24" i="6"/>
  <c r="AI24" i="6"/>
  <c r="AH24" i="6"/>
  <c r="AG24" i="6"/>
  <c r="AF24" i="6"/>
  <c r="AE24" i="6"/>
  <c r="AD24" i="6"/>
  <c r="AC24" i="6"/>
  <c r="AB24" i="6"/>
  <c r="AA24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E24" i="6"/>
  <c r="D24" i="6"/>
  <c r="C24" i="6"/>
  <c r="FU39" i="5"/>
  <c r="BT40" i="2"/>
  <c r="E28" i="6" l="1"/>
  <c r="I34" i="6"/>
  <c r="K33" i="6"/>
  <c r="I42" i="6"/>
  <c r="M44" i="6"/>
  <c r="E29" i="6"/>
  <c r="E30" i="6"/>
  <c r="D30" i="6" s="1"/>
  <c r="E34" i="6"/>
  <c r="K35" i="6"/>
  <c r="M42" i="6"/>
  <c r="G42" i="6"/>
  <c r="M43" i="6"/>
  <c r="E35" i="6"/>
  <c r="G34" i="6"/>
  <c r="E39" i="6"/>
  <c r="E42" i="6"/>
  <c r="K43" i="6"/>
  <c r="G35" i="6"/>
  <c r="E44" i="6"/>
  <c r="G43" i="6"/>
  <c r="E47" i="6"/>
  <c r="I43" i="6"/>
  <c r="K42" i="6"/>
  <c r="I33" i="6"/>
  <c r="E43" i="6"/>
  <c r="E33" i="6"/>
  <c r="I35" i="6"/>
  <c r="K34" i="6"/>
  <c r="E37" i="6"/>
  <c r="G44" i="6"/>
  <c r="E48" i="6"/>
  <c r="G33" i="6"/>
  <c r="E38" i="6"/>
  <c r="I44" i="6"/>
  <c r="K44" i="6"/>
  <c r="E46" i="6"/>
  <c r="E31" i="6" l="1"/>
  <c r="H45" i="6"/>
  <c r="K45" i="6"/>
  <c r="J45" i="6"/>
  <c r="E36" i="6"/>
  <c r="D36" i="6"/>
  <c r="J36" i="6"/>
  <c r="I45" i="6"/>
  <c r="E40" i="6"/>
  <c r="D40" i="6"/>
  <c r="K36" i="6"/>
  <c r="G45" i="6"/>
  <c r="F45" i="6"/>
  <c r="D31" i="6"/>
  <c r="E45" i="6"/>
  <c r="D45" i="6"/>
  <c r="E49" i="6"/>
  <c r="D49" i="6"/>
  <c r="G36" i="6"/>
  <c r="F36" i="6"/>
  <c r="I36" i="6"/>
  <c r="H36" i="6"/>
  <c r="M45" i="6"/>
  <c r="L45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<sst xmlns="http://schemas.openxmlformats.org/spreadsheetml/2006/main" count="2313" uniqueCount="1400">
  <si>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</si>
  <si>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</si>
  <si>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</si>
  <si>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</si>
  <si>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</si>
  <si>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</si>
  <si>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</si>
  <si>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</si>
  <si>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</si>
  <si>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</si>
  <si>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</si>
  <si>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</si>
  <si>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</si>
  <si>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</si>
  <si>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</si>
  <si>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</si>
  <si>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</si>
  <si>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</si>
  <si>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</si>
  <si>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</si>
  <si>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</si>
  <si>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</si>
  <si>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</si>
  <si>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</si>
  <si>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</si>
  <si>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</si>
  <si>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</si>
  <si>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</si>
  <si>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</si>
  <si>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</si>
  <si>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</si>
  <si>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</si>
  <si>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</si>
  <si>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</si>
  <si>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</si>
  <si>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</si>
  <si>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</si>
  <si>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</si>
  <si>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</si>
  <si>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</si>
  <si>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</si>
  <si>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</si>
  <si>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</si>
  <si>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</si>
  <si>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</si>
  <si>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</si>
  <si>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</si>
  <si>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</si>
  <si>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</si>
  <si>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</si>
  <si>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</si>
  <si>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</si>
  <si>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</si>
  <si>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</si>
  <si>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</si>
  <si>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</si>
  <si>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</si>
  <si>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</si>
  <si>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</si>
  <si>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</si>
  <si>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</si>
  <si>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</si>
  <si>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</si>
  <si>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</si>
  <si>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</si>
  <si>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</si>
  <si>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</si>
  <si>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</si>
  <si>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</si>
  <si>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</si>
  <si>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</si>
  <si>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</si>
  <si>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</si>
  <si>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</si>
  <si>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</si>
  <si>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</si>
  <si>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</si>
  <si>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</si>
  <si>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</si>
  <si>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</si>
  <si>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</si>
  <si>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</si>
  <si>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</si>
  <si>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</si>
  <si>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</si>
  <si>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</si>
  <si>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</si>
  <si>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</si>
  <si>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</si>
  <si>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</si>
  <si>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</si>
  <si>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</si>
  <si>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</si>
  <si>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</si>
  <si>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</si>
  <si>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</si>
  <si>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</si>
  <si>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</si>
  <si>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</si>
  <si>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</si>
  <si>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</si>
  <si>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</si>
  <si>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</si>
  <si>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</si>
  <si>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</si>
  <si>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</si>
  <si>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</si>
  <si>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</si>
  <si>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</si>
  <si>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</si>
  <si>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</si>
  <si>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</si>
  <si>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</si>
  <si>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</si>
  <si>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</si>
  <si>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</si>
  <si>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</si>
  <si>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</si>
  <si>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</si>
  <si>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</si>
  <si>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</si>
  <si>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</si>
  <si>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</si>
  <si>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</si>
  <si>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</si>
  <si>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</si>
  <si>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</si>
  <si>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</si>
  <si>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</si>
  <si>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</si>
  <si>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</si>
  <si>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</si>
  <si>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</si>
  <si>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</si>
  <si>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</si>
  <si>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</si>
  <si>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</si>
  <si>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</si>
  <si>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</si>
  <si>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</si>
  <si>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</si>
  <si>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</si>
  <si>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</si>
  <si>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</si>
  <si>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</si>
  <si>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</si>
  <si>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</si>
  <si>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</si>
  <si>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</si>
  <si>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</si>
  <si>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</si>
  <si>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</si>
  <si>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</si>
  <si>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</si>
  <si>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</si>
  <si>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</si>
  <si>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</si>
  <si>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</si>
  <si>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</si>
  <si>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</si>
  <si>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</si>
  <si>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</si>
  <si>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</si>
  <si>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</si>
  <si>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</si>
  <si>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</si>
  <si>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</si>
  <si>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</si>
  <si>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</si>
  <si>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</si>
  <si>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</si>
  <si>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</si>
  <si>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</si>
  <si>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</si>
  <si>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</si>
  <si>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</si>
  <si>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</si>
  <si>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</si>
  <si>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</si>
  <si>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</si>
  <si>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</si>
  <si>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</si>
  <si>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</si>
  <si>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</si>
  <si>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</si>
  <si>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</si>
  <si>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</si>
  <si>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</si>
  <si>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</si>
  <si>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</si>
  <si>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</si>
  <si>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</si>
  <si>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</si>
  <si>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</si>
  <si>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</si>
  <si>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</si>
  <si>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</si>
  <si>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</si>
  <si>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</si>
  <si>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</si>
  <si>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</si>
  <si>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</si>
  <si>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</si>
  <si>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</si>
  <si>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</si>
  <si>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</si>
  <si>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</si>
  <si>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</si>
  <si>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</si>
  <si>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</si>
  <si>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</si>
  <si>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</si>
  <si>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</si>
  <si>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</si>
  <si>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</si>
  <si>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</si>
  <si>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</si>
  <si>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</si>
  <si>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</si>
  <si>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</si>
  <si>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</si>
  <si>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</si>
  <si>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</si>
  <si>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</si>
  <si>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</si>
  <si>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</si>
  <si>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</si>
  <si>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</si>
  <si>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</si>
  <si>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</si>
  <si>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</si>
  <si>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</si>
  <si>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</si>
  <si>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</si>
  <si>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</si>
  <si>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</si>
  <si>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</si>
  <si>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</si>
  <si>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</si>
  <si>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</si>
  <si>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</si>
  <si>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</si>
  <si>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</si>
  <si>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</si>
  <si>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</si>
  <si>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</si>
  <si>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</si>
  <si>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</si>
  <si>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</si>
  <si>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</si>
  <si>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</si>
  <si>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</si>
  <si>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</si>
  <si>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</si>
  <si>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</si>
  <si>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</si>
  <si>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</si>
  <si>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</si>
  <si>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</si>
  <si>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</si>
  <si>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</si>
  <si>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</si>
  <si>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</si>
  <si>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</si>
  <si>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</si>
  <si>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</si>
  <si>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</si>
  <si>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</si>
  <si>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</si>
  <si>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</si>
  <si>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</si>
  <si>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</si>
  <si>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</si>
  <si>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</si>
  <si>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</si>
  <si>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</si>
  <si>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</si>
  <si>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</si>
  <si>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</si>
  <si>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</si>
  <si>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</si>
  <si>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</si>
  <si>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</si>
  <si>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</si>
  <si>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</si>
  <si>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</si>
  <si>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</si>
  <si>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</si>
  <si>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</si>
  <si>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</si>
  <si>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</si>
  <si>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</si>
  <si>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</si>
  <si>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</si>
  <si>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</si>
  <si>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</si>
  <si>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</si>
  <si>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</si>
  <si>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</si>
  <si>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</si>
  <si>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</si>
  <si>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</si>
  <si>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</si>
  <si>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</si>
  <si>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</si>
  <si>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</si>
  <si>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</si>
  <si>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</si>
  <si>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</si>
  <si>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</si>
  <si>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</si>
  <si>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</si>
  <si>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</si>
  <si>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</si>
  <si>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</si>
  <si>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</si>
  <si>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</si>
  <si>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</si>
  <si>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</si>
  <si>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</si>
  <si>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</si>
  <si>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</si>
  <si>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</si>
  <si>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</si>
  <si>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</si>
  <si>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</si>
  <si>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</si>
  <si>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</si>
  <si>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</si>
  <si>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</si>
  <si>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</si>
  <si>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</si>
  <si>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</si>
  <si>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</si>
  <si>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</si>
  <si>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</si>
  <si>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</si>
  <si>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</si>
  <si>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</si>
  <si>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</si>
  <si>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</si>
  <si>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</si>
  <si>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</si>
  <si>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</si>
  <si>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</si>
  <si>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</si>
  <si>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</si>
  <si>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</si>
  <si>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</si>
  <si>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</si>
  <si>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</si>
  <si>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</si>
  <si>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</si>
  <si>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</si>
  <si>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</si>
  <si>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</si>
  <si>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</si>
  <si>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</si>
  <si>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</si>
  <si>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</si>
  <si>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</si>
  <si>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</si>
  <si>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</si>
  <si>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</si>
  <si>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</si>
  <si>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</si>
  <si>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</si>
  <si>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</si>
  <si>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</si>
  <si>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</si>
  <si>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</si>
  <si>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</si>
  <si>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</si>
  <si>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</si>
  <si>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</si>
  <si>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</si>
  <si>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</si>
  <si>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</si>
  <si>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</si>
  <si>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</si>
  <si>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</si>
  <si>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</si>
  <si>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</si>
  <si>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</si>
  <si>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</si>
  <si>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</si>
  <si>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</si>
  <si>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</si>
  <si>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</si>
  <si>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</si>
  <si>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</si>
  <si>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</si>
  <si>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</si>
  <si>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</si>
  <si>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</si>
  <si>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</si>
  <si>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</si>
  <si>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</si>
  <si>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</si>
  <si>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</si>
  <si>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</si>
  <si>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</si>
  <si>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</si>
  <si>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</si>
  <si>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</si>
  <si>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</si>
  <si>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</si>
  <si>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</si>
  <si>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</si>
  <si>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</si>
  <si>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</si>
  <si>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</si>
  <si>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</si>
  <si>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</si>
  <si>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</si>
  <si>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</si>
  <si>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</si>
  <si>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</si>
  <si>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</si>
  <si>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</si>
  <si>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</si>
  <si>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</si>
  <si>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</si>
  <si>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</si>
  <si>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</si>
  <si>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</si>
  <si>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</si>
  <si>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</si>
  <si>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</si>
  <si>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</si>
  <si>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</si>
  <si>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</si>
  <si>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</si>
  <si>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</si>
  <si>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</si>
  <si>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</si>
  <si>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</si>
  <si>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</si>
  <si>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</si>
  <si>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</si>
  <si>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</si>
  <si>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</si>
  <si>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</si>
  <si>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</si>
  <si>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</si>
  <si>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</si>
  <si>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</si>
  <si>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</si>
  <si>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</si>
  <si>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</si>
  <si>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</si>
  <si>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</si>
  <si>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</si>
  <si>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</si>
  <si>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</si>
  <si>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</si>
  <si>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</si>
  <si>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</si>
  <si>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</si>
  <si>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</si>
  <si>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</si>
  <si>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</si>
  <si>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</si>
  <si>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</si>
  <si>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</si>
  <si>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</si>
  <si>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</si>
  <si>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</si>
  <si>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</si>
  <si>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</si>
  <si>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</si>
  <si>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</si>
  <si>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</si>
  <si>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</si>
  <si>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</si>
  <si>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</si>
  <si>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</si>
  <si>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</si>
  <si>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</si>
  <si>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</si>
  <si>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</si>
  <si>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</si>
  <si>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</si>
  <si>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</si>
  <si>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</si>
  <si>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</si>
  <si>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</si>
  <si>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</si>
  <si>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</si>
  <si>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</si>
  <si>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</si>
  <si>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</si>
  <si>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</si>
  <si>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</si>
  <si>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</si>
  <si>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</si>
  <si>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</si>
  <si>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</si>
  <si>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</si>
  <si>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</si>
  <si>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</si>
  <si>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</si>
  <si>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</si>
  <si>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</si>
  <si>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</si>
  <si>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</si>
  <si>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</si>
  <si>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</si>
  <si>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</si>
  <si>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</si>
  <si>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</si>
  <si>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</si>
  <si>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</si>
  <si>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</si>
  <si>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</si>
  <si>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</si>
  <si>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</si>
  <si>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</si>
  <si>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</si>
  <si>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</si>
  <si>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</si>
  <si>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</si>
  <si>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</si>
  <si>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</si>
  <si>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</si>
  <si>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</si>
  <si>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</si>
  <si>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</si>
  <si>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</si>
  <si>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</si>
  <si>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</si>
  <si>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</si>
  <si>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</si>
  <si>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</si>
  <si>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</si>
  <si>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</si>
  <si>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</si>
  <si>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</si>
  <si>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</si>
  <si>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</si>
  <si>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</si>
  <si>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</si>
  <si>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</si>
  <si>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</si>
  <si>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</si>
  <si>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</si>
  <si>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</si>
  <si>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</si>
  <si>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</si>
  <si>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</si>
  <si>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</si>
  <si>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</si>
  <si>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</si>
  <si>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</si>
  <si>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</si>
  <si>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</si>
  <si>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</si>
  <si>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</si>
  <si>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</si>
  <si>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</si>
  <si>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</si>
  <si>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</si>
  <si>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</si>
  <si>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</si>
  <si>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</si>
  <si>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</si>
  <si>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</si>
  <si>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</si>
  <si>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</si>
  <si>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</si>
  <si>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</si>
  <si>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</si>
  <si>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</si>
  <si>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</si>
  <si>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</si>
  <si>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</si>
  <si>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</si>
  <si>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</si>
  <si>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</si>
  <si>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</si>
  <si>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</si>
  <si>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</si>
  <si>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</si>
  <si>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</si>
  <si>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</si>
  <si>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</si>
  <si>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</si>
  <si>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</si>
  <si>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</si>
  <si>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</si>
  <si>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</si>
  <si>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</si>
  <si>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</si>
  <si>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</si>
  <si>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</si>
  <si>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</si>
  <si>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</si>
  <si>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</si>
  <si>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</si>
  <si>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</si>
  <si>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</si>
  <si>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</si>
  <si>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</si>
  <si>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</si>
  <si>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</si>
  <si>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</si>
  <si>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</si>
  <si>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</si>
  <si>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</si>
  <si>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</si>
  <si>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</si>
  <si>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</si>
  <si>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</si>
  <si>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</si>
  <si>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</si>
  <si>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</si>
  <si>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</si>
  <si>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</si>
  <si>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</si>
  <si>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</si>
  <si>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</si>
  <si>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</si>
  <si>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</si>
  <si>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</si>
  <si>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</si>
  <si>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</si>
  <si>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</si>
  <si>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</si>
  <si>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</si>
  <si>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</si>
  <si>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</si>
  <si>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</si>
  <si>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</si>
  <si>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</si>
  <si>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</si>
  <si>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</si>
  <si>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</si>
  <si>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</si>
  <si>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</si>
  <si>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</si>
  <si>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</si>
  <si>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</si>
  <si>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</si>
  <si>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</si>
  <si>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</si>
  <si>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</si>
  <si>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</si>
  <si>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</si>
  <si>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</si>
  <si>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</si>
  <si>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</si>
  <si>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</si>
  <si>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</si>
  <si>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</si>
  <si>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</si>
  <si>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</si>
  <si>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</si>
  <si>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</si>
  <si>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</si>
  <si>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</si>
  <si>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</si>
  <si>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</si>
  <si>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</si>
  <si>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</si>
  <si>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</si>
  <si>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</si>
  <si>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</si>
  <si>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</si>
  <si>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</si>
  <si>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</si>
  <si>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</si>
  <si>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</si>
  <si>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</si>
  <si>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</si>
  <si>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</si>
  <si>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</si>
  <si>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</si>
  <si>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</si>
  <si>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</si>
  <si>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</si>
  <si>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</si>
  <si>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</si>
  <si>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</si>
  <si>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</si>
  <si>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</si>
  <si>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</si>
  <si>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</si>
  <si>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</si>
  <si>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</si>
  <si>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</si>
  <si>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</si>
  <si>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</si>
  <si>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</si>
  <si>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</si>
  <si>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</si>
  <si>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</si>
  <si>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</si>
  <si>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</si>
  <si>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</si>
  <si>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</si>
  <si>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</si>
  <si>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</si>
  <si>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</si>
  <si>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</si>
  <si>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</si>
  <si>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</si>
  <si>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</si>
  <si>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</si>
  <si>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</si>
  <si>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</si>
  <si>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</si>
  <si>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</si>
  <si>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</si>
  <si>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</si>
  <si>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</si>
  <si>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</si>
  <si>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</si>
  <si>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</si>
  <si>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</si>
  <si>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</si>
  <si>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</si>
  <si>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</si>
  <si>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</si>
  <si>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</si>
  <si>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</si>
  <si>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</si>
  <si>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</si>
  <si>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</si>
  <si>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</si>
  <si>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</si>
  <si>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</si>
  <si>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</si>
  <si>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</si>
  <si>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</si>
  <si>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</si>
  <si>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</si>
  <si>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</si>
  <si>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</si>
  <si>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</si>
  <si>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</si>
  <si>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</si>
  <si>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</si>
  <si>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</si>
  <si>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</si>
  <si>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</si>
  <si>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</si>
  <si>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</si>
  <si>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</si>
  <si>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</si>
  <si>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</si>
  <si>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</si>
  <si>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</si>
  <si>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</si>
  <si>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</si>
  <si>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</si>
  <si>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</si>
  <si>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</si>
  <si>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</si>
  <si>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</si>
  <si>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</si>
  <si>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</si>
  <si>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</si>
  <si>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</si>
  <si>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</si>
  <si>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</si>
  <si>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</si>
  <si>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</si>
  <si>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</si>
  <si>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</si>
  <si>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</si>
  <si>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</si>
  <si>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</si>
  <si>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</si>
  <si>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</si>
  <si>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</si>
  <si>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</si>
  <si>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</si>
  <si>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</si>
  <si>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</si>
  <si>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</si>
  <si>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</si>
  <si>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</si>
  <si>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</si>
  <si>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</si>
  <si>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</si>
  <si>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</si>
  <si>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</si>
  <si>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</si>
  <si>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</si>
  <si>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</si>
  <si>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</si>
  <si>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</si>
  <si>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</si>
  <si>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</si>
  <si>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</si>
  <si>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</si>
  <si>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</si>
  <si>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</si>
  <si>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</si>
  <si>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</si>
  <si>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</si>
  <si>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</si>
  <si>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</si>
  <si>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</si>
  <si>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</si>
  <si>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</si>
  <si>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</si>
  <si>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</si>
  <si>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</si>
  <si>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</si>
  <si>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</si>
  <si>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</si>
  <si>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</si>
  <si>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</si>
  <si>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</si>
  <si>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</si>
  <si>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</si>
  <si>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</si>
  <si>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</si>
  <si>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</si>
  <si>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</si>
  <si>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</si>
  <si>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</si>
  <si>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</si>
  <si>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</si>
  <si>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</si>
  <si>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</si>
  <si>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</si>
  <si>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</si>
  <si>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</si>
  <si>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</si>
  <si>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</si>
  <si>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</si>
  <si>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</si>
  <si>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</si>
  <si>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</si>
  <si>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</si>
  <si>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</si>
  <si>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</si>
  <si>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</si>
  <si>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</si>
  <si>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</si>
  <si>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</si>
  <si>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</si>
  <si>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</si>
  <si>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</si>
  <si>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</si>
  <si>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</si>
  <si>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</si>
  <si>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</si>
  <si>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</si>
  <si>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</si>
  <si>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</si>
  <si>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</si>
  <si>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</si>
  <si>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</si>
  <si>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</si>
  <si>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</si>
  <si>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</si>
  <si>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</si>
  <si>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</si>
  <si>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</si>
  <si>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</si>
  <si>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</si>
  <si>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</si>
  <si>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</si>
  <si>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</si>
  <si>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</si>
  <si>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</si>
  <si>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</si>
  <si>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</si>
  <si>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</si>
  <si>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</si>
  <si>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</si>
  <si>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</si>
  <si>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</si>
  <si>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</si>
  <si>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</si>
  <si>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</si>
  <si>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</si>
  <si>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</si>
  <si>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</si>
  <si>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</si>
  <si>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</si>
  <si>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</si>
  <si>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</si>
  <si>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</si>
  <si>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</si>
  <si>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</si>
  <si>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</si>
  <si>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</si>
  <si>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</si>
  <si>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</si>
  <si>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</si>
  <si>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</si>
  <si>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</si>
  <si>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</si>
  <si>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</si>
  <si>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</si>
  <si>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</si>
  <si>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</si>
  <si>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</si>
  <si>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</si>
  <si>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</si>
  <si>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</si>
  <si>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</si>
  <si>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</si>
  <si>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</si>
  <si>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</si>
  <si>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</si>
  <si>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</si>
  <si>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</si>
  <si>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</si>
  <si>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</si>
  <si>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</si>
  <si>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</si>
  <si>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</si>
  <si>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</si>
  <si>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</si>
  <si>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</si>
  <si>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</si>
  <si>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</si>
  <si>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</si>
  <si>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</si>
  <si>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</si>
  <si>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</si>
  <si>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</si>
  <si>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</si>
  <si>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</si>
  <si>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</si>
  <si>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</si>
  <si>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</si>
  <si>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</si>
  <si>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</si>
  <si>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</si>
  <si>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</si>
  <si>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</si>
  <si>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</si>
  <si>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</si>
  <si>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</si>
  <si>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</si>
  <si>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</si>
  <si>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</si>
  <si>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</si>
  <si>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</si>
  <si>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</si>
  <si>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</si>
  <si>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</si>
  <si>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</si>
  <si>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</si>
  <si>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</si>
  <si>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</si>
  <si>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</si>
  <si>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</si>
  <si>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</si>
  <si>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</si>
  <si>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</si>
  <si>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</si>
  <si>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</si>
  <si>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</si>
  <si>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</si>
  <si>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</si>
  <si>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</si>
  <si>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</si>
  <si>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</si>
  <si>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</si>
  <si>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</si>
  <si>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</si>
  <si>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</si>
  <si>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</si>
  <si>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</si>
  <si>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</si>
  <si>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</si>
  <si>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</si>
  <si>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</si>
  <si>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</si>
  <si>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</si>
  <si>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</si>
  <si>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</si>
  <si>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</si>
  <si>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</si>
  <si>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</si>
  <si>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</si>
  <si>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</si>
  <si>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</si>
  <si>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</si>
  <si>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</si>
  <si>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</si>
  <si>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</si>
  <si>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</si>
  <si>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</si>
  <si>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</si>
  <si>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</si>
  <si>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</si>
  <si>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</si>
  <si>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</si>
  <si>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</si>
  <si>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</si>
  <si>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</si>
  <si>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</si>
  <si>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</si>
  <si>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</si>
  <si>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</si>
  <si>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</si>
  <si>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</si>
  <si>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</si>
  <si>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</si>
  <si>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</si>
  <si>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</si>
  <si>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</si>
  <si>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</si>
  <si>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</si>
  <si>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</si>
  <si>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</si>
  <si>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</si>
  <si>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</si>
  <si>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</si>
  <si>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</si>
  <si>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</si>
  <si>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</si>
  <si>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</si>
  <si>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</si>
  <si>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</si>
  <si>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</si>
  <si>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</si>
  <si>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</si>
  <si>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</si>
  <si>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</si>
  <si>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</si>
  <si>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</si>
  <si>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</si>
  <si>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</si>
  <si>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</si>
  <si>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</si>
  <si>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</si>
  <si>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</si>
  <si>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</si>
  <si>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</si>
  <si>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</si>
  <si>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</si>
  <si>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</si>
  <si>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</si>
  <si>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</si>
  <si>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</si>
  <si>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</si>
  <si>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</si>
  <si>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</si>
  <si>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</si>
  <si>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</si>
  <si>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</si>
  <si>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</si>
  <si>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</si>
  <si>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</si>
  <si>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</si>
  <si>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</si>
  <si>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</si>
  <si>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</si>
  <si>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</si>
  <si>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</si>
  <si>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</si>
  <si>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</si>
  <si>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</si>
  <si>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</si>
  <si>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</si>
  <si>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</si>
  <si>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</si>
  <si>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</si>
  <si>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</si>
  <si>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</si>
  <si>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</si>
  <si>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</si>
  <si>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</si>
  <si>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</si>
  <si>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</si>
  <si>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</si>
  <si>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</si>
  <si>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</si>
  <si>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</si>
  <si>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</si>
  <si>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</si>
  <si>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</si>
  <si>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</si>
  <si>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</si>
  <si>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</si>
  <si>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</si>
  <si>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</si>
  <si>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</si>
  <si>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</si>
  <si>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</si>
  <si>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</si>
  <si>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</si>
  <si>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</si>
  <si>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</si>
  <si>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</si>
  <si>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</si>
  <si>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</si>
  <si>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</si>
  <si>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</si>
  <si>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</si>
  <si>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</si>
  <si>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</si>
  <si>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</si>
  <si>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</si>
  <si>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</si>
  <si>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</si>
  <si>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</si>
  <si>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</si>
  <si>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</si>
  <si>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</si>
  <si>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</si>
  <si>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</si>
  <si>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</si>
  <si>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</si>
  <si>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</si>
  <si>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</si>
  <si>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</si>
  <si>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</si>
  <si>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</si>
  <si>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</si>
  <si>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</si>
  <si>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</si>
  <si>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</si>
  <si>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</si>
  <si>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</si>
  <si>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</si>
  <si>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</si>
  <si>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</si>
  <si>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</si>
  <si>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</si>
  <si>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</si>
  <si>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</si>
  <si>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</si>
  <si>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</si>
  <si>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</si>
  <si>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</si>
  <si>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</si>
  <si>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</si>
  <si>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</si>
  <si>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</si>
  <si>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</si>
  <si>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</si>
  <si>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</si>
  <si>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</si>
  <si>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</si>
  <si>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</si>
  <si>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</si>
  <si>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</si>
  <si>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</si>
  <si>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</si>
  <si>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</si>
  <si>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</si>
  <si>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</si>
  <si>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</si>
  <si>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</si>
  <si>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</si>
  <si>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</si>
  <si>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</si>
  <si>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</si>
  <si>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</si>
  <si>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</si>
  <si>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</si>
  <si>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</si>
  <si>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</si>
  <si>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</si>
  <si>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</si>
  <si>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</si>
  <si>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</si>
  <si>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</si>
  <si>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</si>
  <si>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</si>
  <si>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</si>
  <si>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</si>
  <si>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</si>
  <si>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</si>
  <si>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</si>
  <si>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</si>
  <si>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</si>
  <si>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</si>
  <si>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</si>
  <si>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</si>
  <si>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</si>
  <si>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</si>
  <si>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</si>
  <si>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</si>
  <si>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</si>
  <si>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</si>
  <si>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</si>
  <si>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</si>
  <si>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</si>
  <si>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</si>
  <si>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</si>
  <si>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</si>
  <si>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</si>
  <si>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</si>
  <si>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</si>
  <si>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</si>
  <si>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</si>
  <si>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</si>
  <si>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</si>
  <si>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</si>
  <si>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</si>
  <si>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</si>
  <si>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</si>
  <si>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</si>
  <si>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</si>
  <si>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</si>
  <si>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</si>
  <si>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</si>
  <si>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</si>
  <si>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</si>
  <si>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</si>
  <si>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</si>
  <si>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</si>
  <si>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</si>
  <si>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</si>
  <si>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</si>
  <si>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</si>
  <si>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</si>
  <si>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</si>
  <si>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</si>
  <si>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</si>
  <si>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</si>
  <si>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</si>
  <si>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</si>
  <si>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</si>
  <si>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</si>
  <si>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</si>
  <si>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</si>
  <si>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</si>
  <si>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</si>
  <si>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</si>
  <si>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</si>
  <si>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</si>
  <si>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</si>
  <si>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</si>
  <si>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</si>
  <si>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</si>
  <si>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</si>
  <si>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</si>
  <si>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</si>
  <si>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</si>
  <si>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</si>
  <si>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</si>
  <si>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</si>
  <si>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</si>
  <si>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</si>
  <si>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</si>
  <si>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</si>
  <si>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</si>
  <si>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</si>
  <si>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</si>
  <si>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</si>
  <si>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</si>
  <si>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</si>
  <si>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</si>
  <si>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</si>
  <si>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</si>
  <si>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</si>
  <si>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</si>
  <si>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</si>
  <si>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</si>
  <si>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</si>
  <si>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</si>
  <si>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</si>
  <si>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</si>
  <si>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</si>
  <si>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</si>
  <si>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</si>
  <si>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</si>
  <si>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</si>
  <si>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</si>
  <si>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</si>
  <si>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</si>
  <si>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</si>
  <si>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</si>
  <si>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</si>
  <si>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</si>
  <si>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</si>
  <si>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</si>
  <si>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</si>
  <si>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</si>
  <si>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</si>
  <si>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</si>
  <si>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</si>
  <si>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</si>
  <si>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</si>
  <si>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</si>
  <si>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</si>
  <si>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</si>
  <si>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</si>
  <si>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</si>
  <si>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</si>
  <si>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</si>
  <si>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</si>
  <si>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</si>
  <si>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</si>
  <si>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</si>
  <si>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</si>
  <si>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</si>
  <si>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</si>
  <si>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</si>
  <si>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</si>
  <si>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</si>
  <si>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</si>
  <si>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</si>
  <si>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</si>
  <si>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</si>
  <si>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</si>
  <si>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</si>
  <si>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</si>
  <si>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</si>
  <si>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</si>
  <si>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</si>
  <si>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</si>
  <si>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</si>
  <si>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</si>
  <si>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</si>
  <si>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</si>
  <si>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</si>
  <si>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</si>
  <si>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</si>
  <si>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</si>
  <si>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</si>
  <si>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</si>
  <si>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</si>
  <si>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</si>
  <si>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</si>
  <si>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</si>
  <si>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</si>
  <si>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</si>
  <si>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</si>
  <si>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</si>
  <si>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</si>
  <si>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</si>
  <si>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</si>
  <si>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</si>
  <si>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</si>
  <si>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</si>
  <si>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</si>
  <si>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</si>
  <si>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</si>
  <si>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</si>
  <si>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</si>
  <si>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</si>
  <si>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</si>
  <si>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</si>
  <si>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</si>
  <si>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</si>
  <si>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</si>
  <si>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</si>
  <si>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</si>
  <si>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</si>
  <si>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</si>
  <si>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</si>
  <si>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</si>
  <si>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</si>
  <si>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</si>
  <si>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</si>
  <si>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</si>
  <si>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</si>
  <si>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</si>
  <si>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</si>
  <si>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</si>
  <si>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</si>
  <si>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</si>
  <si>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</si>
  <si>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</si>
  <si>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</si>
  <si>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</si>
  <si>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</si>
  <si>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</si>
  <si>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</si>
  <si>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</si>
  <si>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</si>
  <si>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</si>
  <si>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</si>
  <si>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</si>
  <si>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</si>
  <si>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</si>
  <si>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</si>
  <si>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</si>
  <si>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</si>
  <si>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</si>
  <si>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</si>
  <si>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Азамат Медина</t>
  </si>
  <si>
    <t>Бектажиев Сайлаубек</t>
  </si>
  <si>
    <t>Бердібекқызы Гүлнара</t>
  </si>
  <si>
    <t>Дәулет Әнуар</t>
  </si>
  <si>
    <t>Ерланқызы Кәусар</t>
  </si>
  <si>
    <t>Жақсылықұлы Дарын</t>
  </si>
  <si>
    <t>Жарқынбай Манат</t>
  </si>
  <si>
    <t>Закиржанұлы Салауат</t>
  </si>
  <si>
    <t>Күзембай Ақжібек</t>
  </si>
  <si>
    <t>Қабылжанұлы Айбол</t>
  </si>
  <si>
    <t>Қалдыбек Ғибрат</t>
  </si>
  <si>
    <t>Қуанышбекқызы Ақмарал</t>
  </si>
  <si>
    <t>Нұрберген Тәуекел</t>
  </si>
  <si>
    <t>Оңғарбек Гүлзат</t>
  </si>
  <si>
    <t>Олжасқызы Бақытнұр</t>
  </si>
  <si>
    <t xml:space="preserve">                                  Оқу жылы: ____2024-2025________                              Сынып: _____МАД "А"________                Өткізу кезеңі:  ___Бастапқы_________________         Өткізу мерзімі:___қыркүйек___________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</si>
</sst>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RowHeight="14.5" x14ac:dyDescent="0.35"/>
  <cols>
    <col min="2" max="2" width="27.54296875" customWidth="1"/>
  </cols>
  <sheetData>
    <row r="1" spans="1:254" ht="15.5" x14ac:dyDescent="0.3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35">
      <c r="A2" s="62" t="s">
        <v>835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9" t="s">
        <v>1380</v>
      </c>
      <c r="DN2" s="79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5" customHeight="1" x14ac:dyDescent="0.3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66" t="s">
        <v>88</v>
      </c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84" t="s">
        <v>115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64" t="s">
        <v>138</v>
      </c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</row>
    <row r="5" spans="1:254" ht="15" customHeight="1" x14ac:dyDescent="0.3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 t="s">
        <v>89</v>
      </c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85" t="s">
        <v>116</v>
      </c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 t="s">
        <v>117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65" t="s">
        <v>139</v>
      </c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</row>
    <row r="6" spans="1:254" ht="10.15" hidden="1" customHeight="1" x14ac:dyDescent="0.3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5" hidden="1" customHeight="1" x14ac:dyDescent="0.3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5" hidden="1" customHeight="1" x14ac:dyDescent="0.3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5" hidden="1" customHeight="1" x14ac:dyDescent="0.3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5" hidden="1" customHeight="1" x14ac:dyDescent="0.3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5" customHeight="1" x14ac:dyDescent="0.35">
      <c r="A11" s="72"/>
      <c r="B11" s="72"/>
      <c r="C11" s="75" t="s">
        <v>847</v>
      </c>
      <c r="D11" s="75"/>
      <c r="E11" s="75"/>
      <c r="F11" s="75"/>
      <c r="G11" s="75"/>
      <c r="H11" s="75"/>
      <c r="I11" s="75"/>
      <c r="J11" s="75"/>
      <c r="K11" s="75"/>
      <c r="L11" s="75" t="s">
        <v>850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847</v>
      </c>
      <c r="Y11" s="75"/>
      <c r="Z11" s="75"/>
      <c r="AA11" s="75"/>
      <c r="AB11" s="75"/>
      <c r="AC11" s="75"/>
      <c r="AD11" s="75"/>
      <c r="AE11" s="75"/>
      <c r="AF11" s="75"/>
      <c r="AG11" s="75" t="s">
        <v>850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84" t="s">
        <v>847</v>
      </c>
      <c r="AT11" s="84"/>
      <c r="AU11" s="84"/>
      <c r="AV11" s="84"/>
      <c r="AW11" s="84"/>
      <c r="AX11" s="84"/>
      <c r="AY11" s="84" t="s">
        <v>850</v>
      </c>
      <c r="AZ11" s="84"/>
      <c r="BA11" s="84"/>
      <c r="BB11" s="84"/>
      <c r="BC11" s="84"/>
      <c r="BD11" s="84"/>
      <c r="BE11" s="84"/>
      <c r="BF11" s="84"/>
      <c r="BG11" s="84"/>
      <c r="BH11" s="84" t="s">
        <v>847</v>
      </c>
      <c r="BI11" s="84"/>
      <c r="BJ11" s="84"/>
      <c r="BK11" s="84"/>
      <c r="BL11" s="84"/>
      <c r="BM11" s="84"/>
      <c r="BN11" s="84" t="s">
        <v>850</v>
      </c>
      <c r="BO11" s="84"/>
      <c r="BP11" s="84"/>
      <c r="BQ11" s="84"/>
      <c r="BR11" s="84"/>
      <c r="BS11" s="84"/>
      <c r="BT11" s="84"/>
      <c r="BU11" s="84"/>
      <c r="BV11" s="84"/>
      <c r="BW11" s="84" t="s">
        <v>847</v>
      </c>
      <c r="BX11" s="84"/>
      <c r="BY11" s="84"/>
      <c r="BZ11" s="84"/>
      <c r="CA11" s="84"/>
      <c r="CB11" s="84"/>
      <c r="CC11" s="84" t="s">
        <v>850</v>
      </c>
      <c r="CD11" s="84"/>
      <c r="CE11" s="84"/>
      <c r="CF11" s="84"/>
      <c r="CG11" s="84"/>
      <c r="CH11" s="84"/>
      <c r="CI11" s="84" t="s">
        <v>847</v>
      </c>
      <c r="CJ11" s="84"/>
      <c r="CK11" s="84"/>
      <c r="CL11" s="84"/>
      <c r="CM11" s="84"/>
      <c r="CN11" s="84"/>
      <c r="CO11" s="84"/>
      <c r="CP11" s="84"/>
      <c r="CQ11" s="84"/>
      <c r="CR11" s="84" t="s">
        <v>850</v>
      </c>
      <c r="CS11" s="84"/>
      <c r="CT11" s="84"/>
      <c r="CU11" s="84"/>
      <c r="CV11" s="84"/>
      <c r="CW11" s="84"/>
      <c r="CX11" s="84"/>
      <c r="CY11" s="84"/>
      <c r="CZ11" s="84"/>
      <c r="DA11" s="84" t="s">
        <v>847</v>
      </c>
      <c r="DB11" s="84"/>
      <c r="DC11" s="84"/>
      <c r="DD11" s="84"/>
      <c r="DE11" s="84"/>
      <c r="DF11" s="84"/>
      <c r="DG11" s="84" t="s">
        <v>850</v>
      </c>
      <c r="DH11" s="84"/>
      <c r="DI11" s="84"/>
      <c r="DJ11" s="84"/>
      <c r="DK11" s="84"/>
      <c r="DL11" s="84"/>
      <c r="DM11" s="84"/>
      <c r="DN11" s="84"/>
      <c r="DO11" s="84"/>
    </row>
    <row r="12" spans="1:254" ht="15.65" customHeight="1" x14ac:dyDescent="0.35">
      <c r="A12" s="72"/>
      <c r="B12" s="72"/>
      <c r="C12" s="67" t="s">
        <v>22</v>
      </c>
      <c r="D12" s="67" t="s">
        <v>5</v>
      </c>
      <c r="E12" s="67" t="s">
        <v>6</v>
      </c>
      <c r="F12" s="67" t="s">
        <v>26</v>
      </c>
      <c r="G12" s="67" t="s">
        <v>7</v>
      </c>
      <c r="H12" s="67" t="s">
        <v>8</v>
      </c>
      <c r="I12" s="67" t="s">
        <v>23</v>
      </c>
      <c r="J12" s="67" t="s">
        <v>9</v>
      </c>
      <c r="K12" s="67" t="s">
        <v>10</v>
      </c>
      <c r="L12" s="67" t="s">
        <v>28</v>
      </c>
      <c r="M12" s="67" t="s">
        <v>6</v>
      </c>
      <c r="N12" s="67" t="s">
        <v>12</v>
      </c>
      <c r="O12" s="67" t="s">
        <v>24</v>
      </c>
      <c r="P12" s="67" t="s">
        <v>10</v>
      </c>
      <c r="Q12" s="67" t="s">
        <v>13</v>
      </c>
      <c r="R12" s="67" t="s">
        <v>25</v>
      </c>
      <c r="S12" s="67" t="s">
        <v>12</v>
      </c>
      <c r="T12" s="67" t="s">
        <v>7</v>
      </c>
      <c r="U12" s="67" t="s">
        <v>36</v>
      </c>
      <c r="V12" s="67" t="s">
        <v>14</v>
      </c>
      <c r="W12" s="67" t="s">
        <v>9</v>
      </c>
      <c r="X12" s="67" t="s">
        <v>44</v>
      </c>
      <c r="Y12" s="67"/>
      <c r="Z12" s="67"/>
      <c r="AA12" s="67" t="s">
        <v>45</v>
      </c>
      <c r="AB12" s="67"/>
      <c r="AC12" s="67"/>
      <c r="AD12" s="67" t="s">
        <v>46</v>
      </c>
      <c r="AE12" s="67"/>
      <c r="AF12" s="67"/>
      <c r="AG12" s="67" t="s">
        <v>47</v>
      </c>
      <c r="AH12" s="67"/>
      <c r="AI12" s="67"/>
      <c r="AJ12" s="67" t="s">
        <v>48</v>
      </c>
      <c r="AK12" s="67"/>
      <c r="AL12" s="67"/>
      <c r="AM12" s="67" t="s">
        <v>49</v>
      </c>
      <c r="AN12" s="67"/>
      <c r="AO12" s="67"/>
      <c r="AP12" s="65" t="s">
        <v>50</v>
      </c>
      <c r="AQ12" s="65"/>
      <c r="AR12" s="65"/>
      <c r="AS12" s="67" t="s">
        <v>51</v>
      </c>
      <c r="AT12" s="67"/>
      <c r="AU12" s="67"/>
      <c r="AV12" s="67" t="s">
        <v>52</v>
      </c>
      <c r="AW12" s="67"/>
      <c r="AX12" s="67"/>
      <c r="AY12" s="67" t="s">
        <v>53</v>
      </c>
      <c r="AZ12" s="67"/>
      <c r="BA12" s="67"/>
      <c r="BB12" s="67" t="s">
        <v>54</v>
      </c>
      <c r="BC12" s="67"/>
      <c r="BD12" s="67"/>
      <c r="BE12" s="67" t="s">
        <v>55</v>
      </c>
      <c r="BF12" s="67"/>
      <c r="BG12" s="67"/>
      <c r="BH12" s="65" t="s">
        <v>90</v>
      </c>
      <c r="BI12" s="65"/>
      <c r="BJ12" s="65"/>
      <c r="BK12" s="65" t="s">
        <v>91</v>
      </c>
      <c r="BL12" s="65"/>
      <c r="BM12" s="65"/>
      <c r="BN12" s="65" t="s">
        <v>92</v>
      </c>
      <c r="BO12" s="65"/>
      <c r="BP12" s="65"/>
      <c r="BQ12" s="65" t="s">
        <v>93</v>
      </c>
      <c r="BR12" s="65"/>
      <c r="BS12" s="65"/>
      <c r="BT12" s="65" t="s">
        <v>94</v>
      </c>
      <c r="BU12" s="65"/>
      <c r="BV12" s="65"/>
      <c r="BW12" s="65" t="s">
        <v>105</v>
      </c>
      <c r="BX12" s="65"/>
      <c r="BY12" s="65"/>
      <c r="BZ12" s="65" t="s">
        <v>106</v>
      </c>
      <c r="CA12" s="65"/>
      <c r="CB12" s="65"/>
      <c r="CC12" s="65" t="s">
        <v>107</v>
      </c>
      <c r="CD12" s="65"/>
      <c r="CE12" s="65"/>
      <c r="CF12" s="65" t="s">
        <v>108</v>
      </c>
      <c r="CG12" s="65"/>
      <c r="CH12" s="65"/>
      <c r="CI12" s="65" t="s">
        <v>109</v>
      </c>
      <c r="CJ12" s="65"/>
      <c r="CK12" s="65"/>
      <c r="CL12" s="65" t="s">
        <v>110</v>
      </c>
      <c r="CM12" s="65"/>
      <c r="CN12" s="65"/>
      <c r="CO12" s="65" t="s">
        <v>111</v>
      </c>
      <c r="CP12" s="65"/>
      <c r="CQ12" s="65"/>
      <c r="CR12" s="65" t="s">
        <v>112</v>
      </c>
      <c r="CS12" s="65"/>
      <c r="CT12" s="65"/>
      <c r="CU12" s="65" t="s">
        <v>113</v>
      </c>
      <c r="CV12" s="65"/>
      <c r="CW12" s="65"/>
      <c r="CX12" s="65" t="s">
        <v>114</v>
      </c>
      <c r="CY12" s="65"/>
      <c r="CZ12" s="65"/>
      <c r="DA12" s="65" t="s">
        <v>140</v>
      </c>
      <c r="DB12" s="65"/>
      <c r="DC12" s="65"/>
      <c r="DD12" s="65" t="s">
        <v>141</v>
      </c>
      <c r="DE12" s="65"/>
      <c r="DF12" s="65"/>
      <c r="DG12" s="65" t="s">
        <v>142</v>
      </c>
      <c r="DH12" s="65"/>
      <c r="DI12" s="65"/>
      <c r="DJ12" s="65" t="s">
        <v>143</v>
      </c>
      <c r="DK12" s="65"/>
      <c r="DL12" s="65"/>
      <c r="DM12" s="65" t="s">
        <v>144</v>
      </c>
      <c r="DN12" s="65"/>
      <c r="DO12" s="65"/>
    </row>
    <row r="13" spans="1:254" ht="60" customHeight="1" x14ac:dyDescent="0.35">
      <c r="A13" s="72"/>
      <c r="B13" s="72"/>
      <c r="C13" s="63" t="s">
        <v>844</v>
      </c>
      <c r="D13" s="63"/>
      <c r="E13" s="63"/>
      <c r="F13" s="63" t="s">
        <v>1339</v>
      </c>
      <c r="G13" s="63"/>
      <c r="H13" s="63"/>
      <c r="I13" s="63" t="s">
        <v>29</v>
      </c>
      <c r="J13" s="63"/>
      <c r="K13" s="63"/>
      <c r="L13" s="63" t="s">
        <v>37</v>
      </c>
      <c r="M13" s="63"/>
      <c r="N13" s="63"/>
      <c r="O13" s="63" t="s">
        <v>39</v>
      </c>
      <c r="P13" s="63"/>
      <c r="Q13" s="63"/>
      <c r="R13" s="63" t="s">
        <v>40</v>
      </c>
      <c r="S13" s="63"/>
      <c r="T13" s="63"/>
      <c r="U13" s="63" t="s">
        <v>43</v>
      </c>
      <c r="V13" s="63"/>
      <c r="W13" s="63"/>
      <c r="X13" s="63" t="s">
        <v>851</v>
      </c>
      <c r="Y13" s="63"/>
      <c r="Z13" s="63"/>
      <c r="AA13" s="63" t="s">
        <v>853</v>
      </c>
      <c r="AB13" s="63"/>
      <c r="AC13" s="63"/>
      <c r="AD13" s="63" t="s">
        <v>855</v>
      </c>
      <c r="AE13" s="63"/>
      <c r="AF13" s="63"/>
      <c r="AG13" s="63" t="s">
        <v>857</v>
      </c>
      <c r="AH13" s="63"/>
      <c r="AI13" s="63"/>
      <c r="AJ13" s="63" t="s">
        <v>859</v>
      </c>
      <c r="AK13" s="63"/>
      <c r="AL13" s="63"/>
      <c r="AM13" s="63" t="s">
        <v>863</v>
      </c>
      <c r="AN13" s="63"/>
      <c r="AO13" s="63"/>
      <c r="AP13" s="63" t="s">
        <v>864</v>
      </c>
      <c r="AQ13" s="63"/>
      <c r="AR13" s="63"/>
      <c r="AS13" s="63" t="s">
        <v>866</v>
      </c>
      <c r="AT13" s="63"/>
      <c r="AU13" s="63"/>
      <c r="AV13" s="63" t="s">
        <v>867</v>
      </c>
      <c r="AW13" s="63"/>
      <c r="AX13" s="63"/>
      <c r="AY13" s="63" t="s">
        <v>870</v>
      </c>
      <c r="AZ13" s="63"/>
      <c r="BA13" s="63"/>
      <c r="BB13" s="63" t="s">
        <v>871</v>
      </c>
      <c r="BC13" s="63"/>
      <c r="BD13" s="63"/>
      <c r="BE13" s="63" t="s">
        <v>874</v>
      </c>
      <c r="BF13" s="63"/>
      <c r="BG13" s="63"/>
      <c r="BH13" s="63" t="s">
        <v>875</v>
      </c>
      <c r="BI13" s="63"/>
      <c r="BJ13" s="63"/>
      <c r="BK13" s="63" t="s">
        <v>879</v>
      </c>
      <c r="BL13" s="63"/>
      <c r="BM13" s="63"/>
      <c r="BN13" s="63" t="s">
        <v>878</v>
      </c>
      <c r="BO13" s="63"/>
      <c r="BP13" s="63"/>
      <c r="BQ13" s="63" t="s">
        <v>880</v>
      </c>
      <c r="BR13" s="63"/>
      <c r="BS13" s="63"/>
      <c r="BT13" s="63" t="s">
        <v>881</v>
      </c>
      <c r="BU13" s="63"/>
      <c r="BV13" s="63"/>
      <c r="BW13" s="63" t="s">
        <v>883</v>
      </c>
      <c r="BX13" s="63"/>
      <c r="BY13" s="63"/>
      <c r="BZ13" s="63" t="s">
        <v>885</v>
      </c>
      <c r="CA13" s="63"/>
      <c r="CB13" s="63"/>
      <c r="CC13" s="63" t="s">
        <v>886</v>
      </c>
      <c r="CD13" s="63"/>
      <c r="CE13" s="63"/>
      <c r="CF13" s="63" t="s">
        <v>887</v>
      </c>
      <c r="CG13" s="63"/>
      <c r="CH13" s="63"/>
      <c r="CI13" s="63" t="s">
        <v>889</v>
      </c>
      <c r="CJ13" s="63"/>
      <c r="CK13" s="63"/>
      <c r="CL13" s="63" t="s">
        <v>126</v>
      </c>
      <c r="CM13" s="63"/>
      <c r="CN13" s="63"/>
      <c r="CO13" s="63" t="s">
        <v>128</v>
      </c>
      <c r="CP13" s="63"/>
      <c r="CQ13" s="63"/>
      <c r="CR13" s="63" t="s">
        <v>890</v>
      </c>
      <c r="CS13" s="63"/>
      <c r="CT13" s="63"/>
      <c r="CU13" s="63" t="s">
        <v>133</v>
      </c>
      <c r="CV13" s="63"/>
      <c r="CW13" s="63"/>
      <c r="CX13" s="63" t="s">
        <v>891</v>
      </c>
      <c r="CY13" s="63"/>
      <c r="CZ13" s="63"/>
      <c r="DA13" s="63" t="s">
        <v>892</v>
      </c>
      <c r="DB13" s="63"/>
      <c r="DC13" s="63"/>
      <c r="DD13" s="63" t="s">
        <v>896</v>
      </c>
      <c r="DE13" s="63"/>
      <c r="DF13" s="63"/>
      <c r="DG13" s="63" t="s">
        <v>898</v>
      </c>
      <c r="DH13" s="63"/>
      <c r="DI13" s="63"/>
      <c r="DJ13" s="63" t="s">
        <v>900</v>
      </c>
      <c r="DK13" s="63"/>
      <c r="DL13" s="63"/>
      <c r="DM13" s="63" t="s">
        <v>902</v>
      </c>
      <c r="DN13" s="63"/>
      <c r="DO13" s="63"/>
    </row>
    <row r="14" spans="1:254" ht="111.75" customHeight="1" x14ac:dyDescent="0.35">
      <c r="A14" s="72"/>
      <c r="B14" s="7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5" x14ac:dyDescent="0.3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5" x14ac:dyDescent="0.3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5" x14ac:dyDescent="0.3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5" x14ac:dyDescent="0.3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5">
      <c r="A40" s="68" t="s">
        <v>805</v>
      </c>
      <c r="B40" s="6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5">
      <c r="A41" s="70" t="s">
        <v>840</v>
      </c>
      <c r="B41" s="7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5">
      <c r="B42" s="11"/>
      <c r="C42" s="12"/>
      <c r="T42" s="11"/>
    </row>
    <row r="43" spans="1:254" x14ac:dyDescent="0.35">
      <c r="B43" s="76" t="s">
        <v>811</v>
      </c>
      <c r="C43" s="77"/>
      <c r="D43" s="77"/>
      <c r="E43" s="78"/>
      <c r="F43" s="27"/>
      <c r="G43" s="27"/>
      <c r="T43" s="11"/>
    </row>
    <row r="44" spans="1:254" x14ac:dyDescent="0.3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3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3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3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35">
      <c r="B48" s="28"/>
      <c r="D48" s="60" t="s">
        <v>56</v>
      </c>
      <c r="E48" s="61"/>
      <c r="F48" s="80" t="s">
        <v>3</v>
      </c>
      <c r="G48" s="81"/>
    </row>
    <row r="49" spans="2:7" ht="15" customHeight="1" x14ac:dyDescent="0.3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3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3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3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3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3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3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3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35">
      <c r="B57" s="28"/>
      <c r="C57" s="32"/>
      <c r="D57" s="60" t="s">
        <v>116</v>
      </c>
      <c r="E57" s="61"/>
      <c r="F57" s="82" t="s">
        <v>117</v>
      </c>
      <c r="G57" s="83"/>
    </row>
    <row r="58" spans="2:7" x14ac:dyDescent="0.3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3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3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3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3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3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3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3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opLeftCell="A30" workbookViewId="0">
      <selection activeCell="CI6" sqref="CI6:CT6"/>
    </sheetView>
  </sheetViews>
  <sheetFormatPr defaultRowHeight="14.5" x14ac:dyDescent="0.35"/>
  <cols>
    <col min="2" max="2" width="31.1796875" customWidth="1"/>
  </cols>
  <sheetData>
    <row r="1" spans="1:254" ht="15.5" x14ac:dyDescent="0.3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62" t="s">
        <v>836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7"/>
      <c r="P2" s="7"/>
      <c r="Q2" s="7"/>
      <c r="R2" s="7"/>
      <c r="S2" s="7"/>
      <c r="T2" s="7"/>
      <c r="U2" s="7"/>
      <c r="V2" s="7"/>
      <c r="DP2" s="79" t="s">
        <v>1380</v>
      </c>
      <c r="DQ2" s="79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5" x14ac:dyDescent="0.3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5">
      <c r="A5" s="72" t="s">
        <v>0</v>
      </c>
      <c r="B5" s="72" t="s">
        <v>1</v>
      </c>
      <c r="C5" s="73" t="s">
        <v>57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66" t="s">
        <v>88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 t="s">
        <v>115</v>
      </c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4" t="s">
        <v>138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</row>
    <row r="6" spans="1:254" ht="15.75" customHeight="1" x14ac:dyDescent="0.35">
      <c r="A6" s="72"/>
      <c r="B6" s="72"/>
      <c r="C6" s="67" t="s">
        <v>58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 t="s">
        <v>56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 t="s">
        <v>3</v>
      </c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 t="s">
        <v>89</v>
      </c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 t="s">
        <v>159</v>
      </c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 t="s">
        <v>116</v>
      </c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85" t="s">
        <v>174</v>
      </c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 t="s">
        <v>186</v>
      </c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 t="s">
        <v>117</v>
      </c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65" t="s">
        <v>139</v>
      </c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</row>
    <row r="7" spans="1:254" ht="0.75" customHeight="1" x14ac:dyDescent="0.3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5" hidden="1" x14ac:dyDescent="0.3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5" hidden="1" x14ac:dyDescent="0.3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5" hidden="1" x14ac:dyDescent="0.3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5" hidden="1" x14ac:dyDescent="0.35">
      <c r="A11" s="72"/>
      <c r="B11" s="72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5" x14ac:dyDescent="0.35">
      <c r="A12" s="72"/>
      <c r="B12" s="72"/>
      <c r="C12" s="67" t="s">
        <v>155</v>
      </c>
      <c r="D12" s="67" t="s">
        <v>5</v>
      </c>
      <c r="E12" s="67" t="s">
        <v>6</v>
      </c>
      <c r="F12" s="67" t="s">
        <v>156</v>
      </c>
      <c r="G12" s="67" t="s">
        <v>7</v>
      </c>
      <c r="H12" s="67" t="s">
        <v>8</v>
      </c>
      <c r="I12" s="67" t="s">
        <v>157</v>
      </c>
      <c r="J12" s="67" t="s">
        <v>9</v>
      </c>
      <c r="K12" s="67" t="s">
        <v>10</v>
      </c>
      <c r="L12" s="67" t="s">
        <v>158</v>
      </c>
      <c r="M12" s="67" t="s">
        <v>9</v>
      </c>
      <c r="N12" s="67" t="s">
        <v>10</v>
      </c>
      <c r="O12" s="67" t="s">
        <v>172</v>
      </c>
      <c r="P12" s="67"/>
      <c r="Q12" s="67"/>
      <c r="R12" s="67" t="s">
        <v>5</v>
      </c>
      <c r="S12" s="67"/>
      <c r="T12" s="67"/>
      <c r="U12" s="67" t="s">
        <v>173</v>
      </c>
      <c r="V12" s="67"/>
      <c r="W12" s="67"/>
      <c r="X12" s="67" t="s">
        <v>12</v>
      </c>
      <c r="Y12" s="67"/>
      <c r="Z12" s="67"/>
      <c r="AA12" s="67" t="s">
        <v>7</v>
      </c>
      <c r="AB12" s="67"/>
      <c r="AC12" s="67"/>
      <c r="AD12" s="67" t="s">
        <v>8</v>
      </c>
      <c r="AE12" s="67"/>
      <c r="AF12" s="67"/>
      <c r="AG12" s="65" t="s">
        <v>14</v>
      </c>
      <c r="AH12" s="65"/>
      <c r="AI12" s="65"/>
      <c r="AJ12" s="67" t="s">
        <v>9</v>
      </c>
      <c r="AK12" s="67"/>
      <c r="AL12" s="67"/>
      <c r="AM12" s="65" t="s">
        <v>168</v>
      </c>
      <c r="AN12" s="65"/>
      <c r="AO12" s="65"/>
      <c r="AP12" s="65" t="s">
        <v>169</v>
      </c>
      <c r="AQ12" s="65"/>
      <c r="AR12" s="65"/>
      <c r="AS12" s="65" t="s">
        <v>170</v>
      </c>
      <c r="AT12" s="65"/>
      <c r="AU12" s="65"/>
      <c r="AV12" s="65" t="s">
        <v>171</v>
      </c>
      <c r="AW12" s="65"/>
      <c r="AX12" s="65"/>
      <c r="AY12" s="65" t="s">
        <v>160</v>
      </c>
      <c r="AZ12" s="65"/>
      <c r="BA12" s="65"/>
      <c r="BB12" s="65" t="s">
        <v>161</v>
      </c>
      <c r="BC12" s="65"/>
      <c r="BD12" s="65"/>
      <c r="BE12" s="65" t="s">
        <v>162</v>
      </c>
      <c r="BF12" s="65"/>
      <c r="BG12" s="65"/>
      <c r="BH12" s="65" t="s">
        <v>163</v>
      </c>
      <c r="BI12" s="65"/>
      <c r="BJ12" s="65"/>
      <c r="BK12" s="65" t="s">
        <v>164</v>
      </c>
      <c r="BL12" s="65"/>
      <c r="BM12" s="65"/>
      <c r="BN12" s="65" t="s">
        <v>165</v>
      </c>
      <c r="BO12" s="65"/>
      <c r="BP12" s="65"/>
      <c r="BQ12" s="65" t="s">
        <v>166</v>
      </c>
      <c r="BR12" s="65"/>
      <c r="BS12" s="65"/>
      <c r="BT12" s="65" t="s">
        <v>167</v>
      </c>
      <c r="BU12" s="65"/>
      <c r="BV12" s="65"/>
      <c r="BW12" s="65" t="s">
        <v>179</v>
      </c>
      <c r="BX12" s="65"/>
      <c r="BY12" s="65"/>
      <c r="BZ12" s="65" t="s">
        <v>180</v>
      </c>
      <c r="CA12" s="65"/>
      <c r="CB12" s="65"/>
      <c r="CC12" s="65" t="s">
        <v>181</v>
      </c>
      <c r="CD12" s="65"/>
      <c r="CE12" s="65"/>
      <c r="CF12" s="65" t="s">
        <v>182</v>
      </c>
      <c r="CG12" s="65"/>
      <c r="CH12" s="65"/>
      <c r="CI12" s="65" t="s">
        <v>183</v>
      </c>
      <c r="CJ12" s="65"/>
      <c r="CK12" s="65"/>
      <c r="CL12" s="65" t="s">
        <v>184</v>
      </c>
      <c r="CM12" s="65"/>
      <c r="CN12" s="65"/>
      <c r="CO12" s="65" t="s">
        <v>185</v>
      </c>
      <c r="CP12" s="65"/>
      <c r="CQ12" s="65"/>
      <c r="CR12" s="65" t="s">
        <v>175</v>
      </c>
      <c r="CS12" s="65"/>
      <c r="CT12" s="65"/>
      <c r="CU12" s="65" t="s">
        <v>176</v>
      </c>
      <c r="CV12" s="65"/>
      <c r="CW12" s="65"/>
      <c r="CX12" s="65" t="s">
        <v>177</v>
      </c>
      <c r="CY12" s="65"/>
      <c r="CZ12" s="65"/>
      <c r="DA12" s="65" t="s">
        <v>178</v>
      </c>
      <c r="DB12" s="65"/>
      <c r="DC12" s="65"/>
      <c r="DD12" s="65" t="s">
        <v>187</v>
      </c>
      <c r="DE12" s="65"/>
      <c r="DF12" s="65"/>
      <c r="DG12" s="65" t="s">
        <v>188</v>
      </c>
      <c r="DH12" s="65"/>
      <c r="DI12" s="65"/>
      <c r="DJ12" s="65" t="s">
        <v>189</v>
      </c>
      <c r="DK12" s="65"/>
      <c r="DL12" s="65"/>
      <c r="DM12" s="65" t="s">
        <v>190</v>
      </c>
      <c r="DN12" s="65"/>
      <c r="DO12" s="65"/>
      <c r="DP12" s="65" t="s">
        <v>191</v>
      </c>
      <c r="DQ12" s="65"/>
      <c r="DR12" s="65"/>
    </row>
    <row r="13" spans="1:254" ht="59.25" customHeight="1" x14ac:dyDescent="0.35">
      <c r="A13" s="72"/>
      <c r="B13" s="72"/>
      <c r="C13" s="63" t="s">
        <v>905</v>
      </c>
      <c r="D13" s="63"/>
      <c r="E13" s="63"/>
      <c r="F13" s="63" t="s">
        <v>909</v>
      </c>
      <c r="G13" s="63"/>
      <c r="H13" s="63"/>
      <c r="I13" s="63" t="s">
        <v>910</v>
      </c>
      <c r="J13" s="63"/>
      <c r="K13" s="63"/>
      <c r="L13" s="63" t="s">
        <v>911</v>
      </c>
      <c r="M13" s="63"/>
      <c r="N13" s="63"/>
      <c r="O13" s="63" t="s">
        <v>202</v>
      </c>
      <c r="P13" s="63"/>
      <c r="Q13" s="63"/>
      <c r="R13" s="63" t="s">
        <v>204</v>
      </c>
      <c r="S13" s="63"/>
      <c r="T13" s="63"/>
      <c r="U13" s="63" t="s">
        <v>913</v>
      </c>
      <c r="V13" s="63"/>
      <c r="W13" s="63"/>
      <c r="X13" s="63" t="s">
        <v>914</v>
      </c>
      <c r="Y13" s="63"/>
      <c r="Z13" s="63"/>
      <c r="AA13" s="63" t="s">
        <v>915</v>
      </c>
      <c r="AB13" s="63"/>
      <c r="AC13" s="63"/>
      <c r="AD13" s="63" t="s">
        <v>917</v>
      </c>
      <c r="AE13" s="63"/>
      <c r="AF13" s="63"/>
      <c r="AG13" s="63" t="s">
        <v>919</v>
      </c>
      <c r="AH13" s="63"/>
      <c r="AI13" s="63"/>
      <c r="AJ13" s="63" t="s">
        <v>1325</v>
      </c>
      <c r="AK13" s="63"/>
      <c r="AL13" s="63"/>
      <c r="AM13" s="63" t="s">
        <v>924</v>
      </c>
      <c r="AN13" s="63"/>
      <c r="AO13" s="63"/>
      <c r="AP13" s="63" t="s">
        <v>925</v>
      </c>
      <c r="AQ13" s="63"/>
      <c r="AR13" s="63"/>
      <c r="AS13" s="63" t="s">
        <v>926</v>
      </c>
      <c r="AT13" s="63"/>
      <c r="AU13" s="63"/>
      <c r="AV13" s="63" t="s">
        <v>927</v>
      </c>
      <c r="AW13" s="63"/>
      <c r="AX13" s="63"/>
      <c r="AY13" s="63" t="s">
        <v>929</v>
      </c>
      <c r="AZ13" s="63"/>
      <c r="BA13" s="63"/>
      <c r="BB13" s="63" t="s">
        <v>930</v>
      </c>
      <c r="BC13" s="63"/>
      <c r="BD13" s="63"/>
      <c r="BE13" s="63" t="s">
        <v>931</v>
      </c>
      <c r="BF13" s="63"/>
      <c r="BG13" s="63"/>
      <c r="BH13" s="63" t="s">
        <v>932</v>
      </c>
      <c r="BI13" s="63"/>
      <c r="BJ13" s="63"/>
      <c r="BK13" s="63" t="s">
        <v>933</v>
      </c>
      <c r="BL13" s="63"/>
      <c r="BM13" s="63"/>
      <c r="BN13" s="63" t="s">
        <v>935</v>
      </c>
      <c r="BO13" s="63"/>
      <c r="BP13" s="63"/>
      <c r="BQ13" s="63" t="s">
        <v>936</v>
      </c>
      <c r="BR13" s="63"/>
      <c r="BS13" s="63"/>
      <c r="BT13" s="63" t="s">
        <v>938</v>
      </c>
      <c r="BU13" s="63"/>
      <c r="BV13" s="63"/>
      <c r="BW13" s="63" t="s">
        <v>940</v>
      </c>
      <c r="BX13" s="63"/>
      <c r="BY13" s="63"/>
      <c r="BZ13" s="63" t="s">
        <v>941</v>
      </c>
      <c r="CA13" s="63"/>
      <c r="CB13" s="63"/>
      <c r="CC13" s="63" t="s">
        <v>945</v>
      </c>
      <c r="CD13" s="63"/>
      <c r="CE13" s="63"/>
      <c r="CF13" s="63" t="s">
        <v>948</v>
      </c>
      <c r="CG13" s="63"/>
      <c r="CH13" s="63"/>
      <c r="CI13" s="63" t="s">
        <v>949</v>
      </c>
      <c r="CJ13" s="63"/>
      <c r="CK13" s="63"/>
      <c r="CL13" s="63" t="s">
        <v>950</v>
      </c>
      <c r="CM13" s="63"/>
      <c r="CN13" s="63"/>
      <c r="CO13" s="63" t="s">
        <v>951</v>
      </c>
      <c r="CP13" s="63"/>
      <c r="CQ13" s="63"/>
      <c r="CR13" s="63" t="s">
        <v>953</v>
      </c>
      <c r="CS13" s="63"/>
      <c r="CT13" s="63"/>
      <c r="CU13" s="63" t="s">
        <v>954</v>
      </c>
      <c r="CV13" s="63"/>
      <c r="CW13" s="63"/>
      <c r="CX13" s="63" t="s">
        <v>955</v>
      </c>
      <c r="CY13" s="63"/>
      <c r="CZ13" s="63"/>
      <c r="DA13" s="63" t="s">
        <v>956</v>
      </c>
      <c r="DB13" s="63"/>
      <c r="DC13" s="63"/>
      <c r="DD13" s="63" t="s">
        <v>957</v>
      </c>
      <c r="DE13" s="63"/>
      <c r="DF13" s="63"/>
      <c r="DG13" s="63" t="s">
        <v>958</v>
      </c>
      <c r="DH13" s="63"/>
      <c r="DI13" s="63"/>
      <c r="DJ13" s="63" t="s">
        <v>960</v>
      </c>
      <c r="DK13" s="63"/>
      <c r="DL13" s="63"/>
      <c r="DM13" s="63" t="s">
        <v>961</v>
      </c>
      <c r="DN13" s="63"/>
      <c r="DO13" s="63"/>
      <c r="DP13" s="63" t="s">
        <v>962</v>
      </c>
      <c r="DQ13" s="63"/>
      <c r="DR13" s="63"/>
    </row>
    <row r="14" spans="1:254" ht="83.25" customHeight="1" x14ac:dyDescent="0.35">
      <c r="A14" s="72"/>
      <c r="B14" s="72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5" x14ac:dyDescent="0.3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5" x14ac:dyDescent="0.3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5" x14ac:dyDescent="0.3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5" x14ac:dyDescent="0.3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5">
      <c r="A40" s="68" t="s">
        <v>278</v>
      </c>
      <c r="B40" s="6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5">
      <c r="A41" s="70" t="s">
        <v>841</v>
      </c>
      <c r="B41" s="7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5">
      <c r="B43" s="76" t="s">
        <v>811</v>
      </c>
      <c r="C43" s="77"/>
      <c r="D43" s="77"/>
      <c r="E43" s="78"/>
      <c r="F43" s="27"/>
      <c r="G43" s="27"/>
    </row>
    <row r="44" spans="1:254" x14ac:dyDescent="0.3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3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3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3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5">
      <c r="B48" s="4"/>
      <c r="C48" s="4"/>
      <c r="D48" s="86" t="s">
        <v>56</v>
      </c>
      <c r="E48" s="87"/>
      <c r="F48" s="88" t="s">
        <v>3</v>
      </c>
      <c r="G48" s="89"/>
    </row>
    <row r="49" spans="2:13" x14ac:dyDescent="0.3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3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3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3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5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64" t="s">
        <v>186</v>
      </c>
      <c r="K57" s="64"/>
      <c r="L57" s="64" t="s">
        <v>117</v>
      </c>
      <c r="M57" s="64"/>
    </row>
    <row r="58" spans="2:13" x14ac:dyDescent="0.3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3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3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3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A20" workbookViewId="0">
      <selection activeCell="H18" sqref="H18"/>
    </sheetView>
  </sheetViews>
  <sheetFormatPr defaultRowHeight="14.5" x14ac:dyDescent="0.35"/>
  <cols>
    <col min="2" max="2" width="30.26953125" customWidth="1"/>
  </cols>
  <sheetData>
    <row r="1" spans="1:254" ht="15.5" x14ac:dyDescent="0.3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62" t="s">
        <v>837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7"/>
      <c r="S2" s="7"/>
      <c r="T2" s="7"/>
      <c r="U2" s="7"/>
      <c r="V2" s="7"/>
      <c r="FI2" s="79" t="s">
        <v>1380</v>
      </c>
      <c r="FJ2" s="79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93" t="s">
        <v>2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66" t="s">
        <v>88</v>
      </c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96" t="s">
        <v>115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64" t="s">
        <v>138</v>
      </c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</row>
    <row r="5" spans="1:254" ht="15.75" customHeight="1" x14ac:dyDescent="0.3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 t="s">
        <v>56</v>
      </c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5" t="s">
        <v>3</v>
      </c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 t="s">
        <v>331</v>
      </c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7" t="s">
        <v>332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 t="s">
        <v>159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85" t="s">
        <v>1022</v>
      </c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 t="s">
        <v>174</v>
      </c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99" t="s">
        <v>186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85" t="s">
        <v>117</v>
      </c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65" t="s">
        <v>139</v>
      </c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</row>
    <row r="6" spans="1:254" ht="15.5" hidden="1" x14ac:dyDescent="0.3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5" hidden="1" x14ac:dyDescent="0.3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5" hidden="1" x14ac:dyDescent="0.3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5" hidden="1" x14ac:dyDescent="0.3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5" hidden="1" x14ac:dyDescent="0.3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5" x14ac:dyDescent="0.35">
      <c r="A11" s="72"/>
      <c r="B11" s="72"/>
      <c r="C11" s="67" t="s">
        <v>280</v>
      </c>
      <c r="D11" s="67" t="s">
        <v>5</v>
      </c>
      <c r="E11" s="67" t="s">
        <v>6</v>
      </c>
      <c r="F11" s="67" t="s">
        <v>319</v>
      </c>
      <c r="G11" s="67" t="s">
        <v>7</v>
      </c>
      <c r="H11" s="67" t="s">
        <v>8</v>
      </c>
      <c r="I11" s="67" t="s">
        <v>281</v>
      </c>
      <c r="J11" s="67" t="s">
        <v>9</v>
      </c>
      <c r="K11" s="67" t="s">
        <v>10</v>
      </c>
      <c r="L11" s="67" t="s">
        <v>282</v>
      </c>
      <c r="M11" s="67" t="s">
        <v>9</v>
      </c>
      <c r="N11" s="67" t="s">
        <v>10</v>
      </c>
      <c r="O11" s="67" t="s">
        <v>283</v>
      </c>
      <c r="P11" s="67" t="s">
        <v>11</v>
      </c>
      <c r="Q11" s="67" t="s">
        <v>4</v>
      </c>
      <c r="R11" s="67" t="s">
        <v>284</v>
      </c>
      <c r="S11" s="67"/>
      <c r="T11" s="67"/>
      <c r="U11" s="67" t="s">
        <v>981</v>
      </c>
      <c r="V11" s="67"/>
      <c r="W11" s="67"/>
      <c r="X11" s="67" t="s">
        <v>982</v>
      </c>
      <c r="Y11" s="67"/>
      <c r="Z11" s="67"/>
      <c r="AA11" s="65" t="s">
        <v>983</v>
      </c>
      <c r="AB11" s="65"/>
      <c r="AC11" s="65"/>
      <c r="AD11" s="67" t="s">
        <v>285</v>
      </c>
      <c r="AE11" s="67"/>
      <c r="AF11" s="67"/>
      <c r="AG11" s="67" t="s">
        <v>286</v>
      </c>
      <c r="AH11" s="67"/>
      <c r="AI11" s="67"/>
      <c r="AJ11" s="65" t="s">
        <v>287</v>
      </c>
      <c r="AK11" s="65"/>
      <c r="AL11" s="65"/>
      <c r="AM11" s="67" t="s">
        <v>288</v>
      </c>
      <c r="AN11" s="67"/>
      <c r="AO11" s="67"/>
      <c r="AP11" s="67" t="s">
        <v>289</v>
      </c>
      <c r="AQ11" s="67"/>
      <c r="AR11" s="67"/>
      <c r="AS11" s="67" t="s">
        <v>290</v>
      </c>
      <c r="AT11" s="67"/>
      <c r="AU11" s="67"/>
      <c r="AV11" s="67" t="s">
        <v>291</v>
      </c>
      <c r="AW11" s="67"/>
      <c r="AX11" s="67"/>
      <c r="AY11" s="67" t="s">
        <v>320</v>
      </c>
      <c r="AZ11" s="67"/>
      <c r="BA11" s="67"/>
      <c r="BB11" s="67" t="s">
        <v>292</v>
      </c>
      <c r="BC11" s="67"/>
      <c r="BD11" s="67"/>
      <c r="BE11" s="67" t="s">
        <v>1005</v>
      </c>
      <c r="BF11" s="67"/>
      <c r="BG11" s="67"/>
      <c r="BH11" s="67" t="s">
        <v>293</v>
      </c>
      <c r="BI11" s="67"/>
      <c r="BJ11" s="67"/>
      <c r="BK11" s="65" t="s">
        <v>294</v>
      </c>
      <c r="BL11" s="65"/>
      <c r="BM11" s="65"/>
      <c r="BN11" s="65" t="s">
        <v>321</v>
      </c>
      <c r="BO11" s="65"/>
      <c r="BP11" s="65"/>
      <c r="BQ11" s="65" t="s">
        <v>295</v>
      </c>
      <c r="BR11" s="65"/>
      <c r="BS11" s="65"/>
      <c r="BT11" s="65" t="s">
        <v>296</v>
      </c>
      <c r="BU11" s="65"/>
      <c r="BV11" s="65"/>
      <c r="BW11" s="65" t="s">
        <v>297</v>
      </c>
      <c r="BX11" s="65"/>
      <c r="BY11" s="65"/>
      <c r="BZ11" s="65" t="s">
        <v>298</v>
      </c>
      <c r="CA11" s="65"/>
      <c r="CB11" s="65"/>
      <c r="CC11" s="65" t="s">
        <v>322</v>
      </c>
      <c r="CD11" s="65"/>
      <c r="CE11" s="65"/>
      <c r="CF11" s="65" t="s">
        <v>299</v>
      </c>
      <c r="CG11" s="65"/>
      <c r="CH11" s="65"/>
      <c r="CI11" s="65" t="s">
        <v>300</v>
      </c>
      <c r="CJ11" s="65"/>
      <c r="CK11" s="65"/>
      <c r="CL11" s="65" t="s">
        <v>301</v>
      </c>
      <c r="CM11" s="65"/>
      <c r="CN11" s="65"/>
      <c r="CO11" s="65" t="s">
        <v>302</v>
      </c>
      <c r="CP11" s="65"/>
      <c r="CQ11" s="65"/>
      <c r="CR11" s="65" t="s">
        <v>303</v>
      </c>
      <c r="CS11" s="65"/>
      <c r="CT11" s="65"/>
      <c r="CU11" s="65" t="s">
        <v>304</v>
      </c>
      <c r="CV11" s="65"/>
      <c r="CW11" s="65"/>
      <c r="CX11" s="65" t="s">
        <v>305</v>
      </c>
      <c r="CY11" s="65"/>
      <c r="CZ11" s="65"/>
      <c r="DA11" s="65" t="s">
        <v>306</v>
      </c>
      <c r="DB11" s="65"/>
      <c r="DC11" s="65"/>
      <c r="DD11" s="65" t="s">
        <v>307</v>
      </c>
      <c r="DE11" s="65"/>
      <c r="DF11" s="65"/>
      <c r="DG11" s="65" t="s">
        <v>323</v>
      </c>
      <c r="DH11" s="65"/>
      <c r="DI11" s="65"/>
      <c r="DJ11" s="65" t="s">
        <v>308</v>
      </c>
      <c r="DK11" s="65"/>
      <c r="DL11" s="65"/>
      <c r="DM11" s="65" t="s">
        <v>309</v>
      </c>
      <c r="DN11" s="65"/>
      <c r="DO11" s="65"/>
      <c r="DP11" s="65" t="s">
        <v>310</v>
      </c>
      <c r="DQ11" s="65"/>
      <c r="DR11" s="65"/>
      <c r="DS11" s="65" t="s">
        <v>311</v>
      </c>
      <c r="DT11" s="65"/>
      <c r="DU11" s="65"/>
      <c r="DV11" s="65" t="s">
        <v>312</v>
      </c>
      <c r="DW11" s="65"/>
      <c r="DX11" s="65"/>
      <c r="DY11" s="65" t="s">
        <v>313</v>
      </c>
      <c r="DZ11" s="65"/>
      <c r="EA11" s="65"/>
      <c r="EB11" s="65" t="s">
        <v>314</v>
      </c>
      <c r="EC11" s="65"/>
      <c r="ED11" s="65"/>
      <c r="EE11" s="65" t="s">
        <v>324</v>
      </c>
      <c r="EF11" s="65"/>
      <c r="EG11" s="65"/>
      <c r="EH11" s="65" t="s">
        <v>325</v>
      </c>
      <c r="EI11" s="65"/>
      <c r="EJ11" s="65"/>
      <c r="EK11" s="65" t="s">
        <v>326</v>
      </c>
      <c r="EL11" s="65"/>
      <c r="EM11" s="65"/>
      <c r="EN11" s="65" t="s">
        <v>327</v>
      </c>
      <c r="EO11" s="65"/>
      <c r="EP11" s="65"/>
      <c r="EQ11" s="65" t="s">
        <v>328</v>
      </c>
      <c r="ER11" s="65"/>
      <c r="ES11" s="65"/>
      <c r="ET11" s="65" t="s">
        <v>329</v>
      </c>
      <c r="EU11" s="65"/>
      <c r="EV11" s="65"/>
      <c r="EW11" s="65" t="s">
        <v>315</v>
      </c>
      <c r="EX11" s="65"/>
      <c r="EY11" s="65"/>
      <c r="EZ11" s="65" t="s">
        <v>330</v>
      </c>
      <c r="FA11" s="65"/>
      <c r="FB11" s="65"/>
      <c r="FC11" s="65" t="s">
        <v>316</v>
      </c>
      <c r="FD11" s="65"/>
      <c r="FE11" s="65"/>
      <c r="FF11" s="65" t="s">
        <v>317</v>
      </c>
      <c r="FG11" s="65"/>
      <c r="FH11" s="65"/>
      <c r="FI11" s="65" t="s">
        <v>318</v>
      </c>
      <c r="FJ11" s="65"/>
      <c r="FK11" s="65"/>
    </row>
    <row r="12" spans="1:254" ht="79.5" customHeight="1" x14ac:dyDescent="0.35">
      <c r="A12" s="72"/>
      <c r="B12" s="72"/>
      <c r="C12" s="63" t="s">
        <v>963</v>
      </c>
      <c r="D12" s="63"/>
      <c r="E12" s="63"/>
      <c r="F12" s="63" t="s">
        <v>967</v>
      </c>
      <c r="G12" s="63"/>
      <c r="H12" s="63"/>
      <c r="I12" s="63" t="s">
        <v>971</v>
      </c>
      <c r="J12" s="63"/>
      <c r="K12" s="63"/>
      <c r="L12" s="63" t="s">
        <v>975</v>
      </c>
      <c r="M12" s="63"/>
      <c r="N12" s="63"/>
      <c r="O12" s="63" t="s">
        <v>977</v>
      </c>
      <c r="P12" s="63"/>
      <c r="Q12" s="63"/>
      <c r="R12" s="63" t="s">
        <v>980</v>
      </c>
      <c r="S12" s="63"/>
      <c r="T12" s="63"/>
      <c r="U12" s="63" t="s">
        <v>338</v>
      </c>
      <c r="V12" s="63"/>
      <c r="W12" s="63"/>
      <c r="X12" s="63" t="s">
        <v>341</v>
      </c>
      <c r="Y12" s="63"/>
      <c r="Z12" s="63"/>
      <c r="AA12" s="63" t="s">
        <v>984</v>
      </c>
      <c r="AB12" s="63"/>
      <c r="AC12" s="63"/>
      <c r="AD12" s="63" t="s">
        <v>988</v>
      </c>
      <c r="AE12" s="63"/>
      <c r="AF12" s="63"/>
      <c r="AG12" s="63" t="s">
        <v>989</v>
      </c>
      <c r="AH12" s="63"/>
      <c r="AI12" s="63"/>
      <c r="AJ12" s="63" t="s">
        <v>993</v>
      </c>
      <c r="AK12" s="63"/>
      <c r="AL12" s="63"/>
      <c r="AM12" s="63" t="s">
        <v>997</v>
      </c>
      <c r="AN12" s="63"/>
      <c r="AO12" s="63"/>
      <c r="AP12" s="63" t="s">
        <v>1001</v>
      </c>
      <c r="AQ12" s="63"/>
      <c r="AR12" s="63"/>
      <c r="AS12" s="63" t="s">
        <v>1002</v>
      </c>
      <c r="AT12" s="63"/>
      <c r="AU12" s="63"/>
      <c r="AV12" s="63" t="s">
        <v>1006</v>
      </c>
      <c r="AW12" s="63"/>
      <c r="AX12" s="63"/>
      <c r="AY12" s="63" t="s">
        <v>1007</v>
      </c>
      <c r="AZ12" s="63"/>
      <c r="BA12" s="63"/>
      <c r="BB12" s="63" t="s">
        <v>1008</v>
      </c>
      <c r="BC12" s="63"/>
      <c r="BD12" s="63"/>
      <c r="BE12" s="63" t="s">
        <v>1009</v>
      </c>
      <c r="BF12" s="63"/>
      <c r="BG12" s="63"/>
      <c r="BH12" s="63" t="s">
        <v>1010</v>
      </c>
      <c r="BI12" s="63"/>
      <c r="BJ12" s="63"/>
      <c r="BK12" s="63" t="s">
        <v>357</v>
      </c>
      <c r="BL12" s="63"/>
      <c r="BM12" s="63"/>
      <c r="BN12" s="63" t="s">
        <v>359</v>
      </c>
      <c r="BO12" s="63"/>
      <c r="BP12" s="63"/>
      <c r="BQ12" s="63" t="s">
        <v>1014</v>
      </c>
      <c r="BR12" s="63"/>
      <c r="BS12" s="63"/>
      <c r="BT12" s="63" t="s">
        <v>1015</v>
      </c>
      <c r="BU12" s="63"/>
      <c r="BV12" s="63"/>
      <c r="BW12" s="63" t="s">
        <v>1016</v>
      </c>
      <c r="BX12" s="63"/>
      <c r="BY12" s="63"/>
      <c r="BZ12" s="63" t="s">
        <v>1017</v>
      </c>
      <c r="CA12" s="63"/>
      <c r="CB12" s="63"/>
      <c r="CC12" s="63" t="s">
        <v>369</v>
      </c>
      <c r="CD12" s="63"/>
      <c r="CE12" s="63"/>
      <c r="CF12" s="92" t="s">
        <v>372</v>
      </c>
      <c r="CG12" s="92"/>
      <c r="CH12" s="92"/>
      <c r="CI12" s="63" t="s">
        <v>376</v>
      </c>
      <c r="CJ12" s="63"/>
      <c r="CK12" s="63"/>
      <c r="CL12" s="63" t="s">
        <v>1328</v>
      </c>
      <c r="CM12" s="63"/>
      <c r="CN12" s="63"/>
      <c r="CO12" s="63" t="s">
        <v>382</v>
      </c>
      <c r="CP12" s="63"/>
      <c r="CQ12" s="63"/>
      <c r="CR12" s="92" t="s">
        <v>385</v>
      </c>
      <c r="CS12" s="92"/>
      <c r="CT12" s="92"/>
      <c r="CU12" s="63" t="s">
        <v>388</v>
      </c>
      <c r="CV12" s="63"/>
      <c r="CW12" s="63"/>
      <c r="CX12" s="63" t="s">
        <v>390</v>
      </c>
      <c r="CY12" s="63"/>
      <c r="CZ12" s="63"/>
      <c r="DA12" s="63" t="s">
        <v>394</v>
      </c>
      <c r="DB12" s="63"/>
      <c r="DC12" s="63"/>
      <c r="DD12" s="92" t="s">
        <v>398</v>
      </c>
      <c r="DE12" s="92"/>
      <c r="DF12" s="92"/>
      <c r="DG12" s="92" t="s">
        <v>400</v>
      </c>
      <c r="DH12" s="92"/>
      <c r="DI12" s="92"/>
      <c r="DJ12" s="92" t="s">
        <v>404</v>
      </c>
      <c r="DK12" s="92"/>
      <c r="DL12" s="92"/>
      <c r="DM12" s="92" t="s">
        <v>408</v>
      </c>
      <c r="DN12" s="92"/>
      <c r="DO12" s="92"/>
      <c r="DP12" s="92" t="s">
        <v>412</v>
      </c>
      <c r="DQ12" s="92"/>
      <c r="DR12" s="92"/>
      <c r="DS12" s="92" t="s">
        <v>415</v>
      </c>
      <c r="DT12" s="92"/>
      <c r="DU12" s="92"/>
      <c r="DV12" s="92" t="s">
        <v>418</v>
      </c>
      <c r="DW12" s="92"/>
      <c r="DX12" s="92"/>
      <c r="DY12" s="92" t="s">
        <v>422</v>
      </c>
      <c r="DZ12" s="92"/>
      <c r="EA12" s="92"/>
      <c r="EB12" s="92" t="s">
        <v>424</v>
      </c>
      <c r="EC12" s="92"/>
      <c r="ED12" s="92"/>
      <c r="EE12" s="92" t="s">
        <v>1026</v>
      </c>
      <c r="EF12" s="92"/>
      <c r="EG12" s="92"/>
      <c r="EH12" s="92" t="s">
        <v>426</v>
      </c>
      <c r="EI12" s="92"/>
      <c r="EJ12" s="92"/>
      <c r="EK12" s="92" t="s">
        <v>428</v>
      </c>
      <c r="EL12" s="92"/>
      <c r="EM12" s="92"/>
      <c r="EN12" s="92" t="s">
        <v>1035</v>
      </c>
      <c r="EO12" s="92"/>
      <c r="EP12" s="92"/>
      <c r="EQ12" s="92" t="s">
        <v>1037</v>
      </c>
      <c r="ER12" s="92"/>
      <c r="ES12" s="92"/>
      <c r="ET12" s="92" t="s">
        <v>430</v>
      </c>
      <c r="EU12" s="92"/>
      <c r="EV12" s="92"/>
      <c r="EW12" s="92" t="s">
        <v>431</v>
      </c>
      <c r="EX12" s="92"/>
      <c r="EY12" s="92"/>
      <c r="EZ12" s="92" t="s">
        <v>1041</v>
      </c>
      <c r="FA12" s="92"/>
      <c r="FB12" s="92"/>
      <c r="FC12" s="92" t="s">
        <v>1045</v>
      </c>
      <c r="FD12" s="92"/>
      <c r="FE12" s="92"/>
      <c r="FF12" s="92" t="s">
        <v>1047</v>
      </c>
      <c r="FG12" s="92"/>
      <c r="FH12" s="92"/>
      <c r="FI12" s="92" t="s">
        <v>1051</v>
      </c>
      <c r="FJ12" s="92"/>
      <c r="FK12" s="92"/>
    </row>
    <row r="13" spans="1:254" ht="173.5" x14ac:dyDescent="0.35">
      <c r="A13" s="72"/>
      <c r="B13" s="72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5" x14ac:dyDescent="0.3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5" x14ac:dyDescent="0.3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5" x14ac:dyDescent="0.3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5" x14ac:dyDescent="0.3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5">
      <c r="A39" s="68" t="s">
        <v>278</v>
      </c>
      <c r="B39" s="6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5">
      <c r="A40" s="70" t="s">
        <v>840</v>
      </c>
      <c r="B40" s="71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5">
      <c r="B42" s="76" t="s">
        <v>811</v>
      </c>
      <c r="C42" s="77"/>
      <c r="D42" s="77"/>
      <c r="E42" s="78"/>
      <c r="F42" s="27"/>
      <c r="G42" s="27"/>
      <c r="H42" s="27"/>
      <c r="I42" s="27"/>
    </row>
    <row r="43" spans="1:254" x14ac:dyDescent="0.3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3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3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3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35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 x14ac:dyDescent="0.3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3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3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3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5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 x14ac:dyDescent="0.3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3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3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3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opLeftCell="FX13" workbookViewId="0">
      <selection activeCell="GW25" sqref="GW25"/>
    </sheetView>
  </sheetViews>
  <sheetFormatPr defaultRowHeight="14.5" x14ac:dyDescent="0.35"/>
  <cols>
    <col min="2" max="2" width="32.1796875" customWidth="1"/>
  </cols>
  <sheetData>
    <row r="1" spans="1:254" ht="15.5" x14ac:dyDescent="0.3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5" x14ac:dyDescent="0.35">
      <c r="A2" s="62" t="s">
        <v>838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7"/>
      <c r="V2" s="7"/>
      <c r="W2" s="7"/>
      <c r="X2" s="7"/>
      <c r="Y2" s="7"/>
      <c r="Z2" s="7"/>
      <c r="AA2" s="7"/>
      <c r="AB2" s="7"/>
      <c r="GP2" s="79" t="s">
        <v>1380</v>
      </c>
      <c r="GQ2" s="79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66" t="s">
        <v>88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96" t="s">
        <v>115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64" t="s">
        <v>138</v>
      </c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</row>
    <row r="5" spans="1:254" ht="13.5" customHeight="1" x14ac:dyDescent="0.3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 t="s">
        <v>56</v>
      </c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 t="s">
        <v>3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 t="s">
        <v>331</v>
      </c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 t="s">
        <v>332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 t="s">
        <v>159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85" t="s">
        <v>116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 t="s">
        <v>174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 t="s">
        <v>174</v>
      </c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 t="s">
        <v>117</v>
      </c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65" t="s">
        <v>139</v>
      </c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</row>
    <row r="6" spans="1:254" ht="15.5" hidden="1" x14ac:dyDescent="0.3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5" hidden="1" x14ac:dyDescent="0.3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5" hidden="1" x14ac:dyDescent="0.3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5" hidden="1" x14ac:dyDescent="0.3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5" hidden="1" x14ac:dyDescent="0.3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5" x14ac:dyDescent="0.35">
      <c r="A11" s="72"/>
      <c r="B11" s="72"/>
      <c r="C11" s="67" t="s">
        <v>436</v>
      </c>
      <c r="D11" s="67" t="s">
        <v>5</v>
      </c>
      <c r="E11" s="67" t="s">
        <v>6</v>
      </c>
      <c r="F11" s="67" t="s">
        <v>437</v>
      </c>
      <c r="G11" s="67" t="s">
        <v>7</v>
      </c>
      <c r="H11" s="67" t="s">
        <v>8</v>
      </c>
      <c r="I11" s="67" t="s">
        <v>493</v>
      </c>
      <c r="J11" s="67" t="s">
        <v>9</v>
      </c>
      <c r="K11" s="67" t="s">
        <v>10</v>
      </c>
      <c r="L11" s="67" t="s">
        <v>438</v>
      </c>
      <c r="M11" s="67" t="s">
        <v>9</v>
      </c>
      <c r="N11" s="67" t="s">
        <v>10</v>
      </c>
      <c r="O11" s="67" t="s">
        <v>439</v>
      </c>
      <c r="P11" s="67" t="s">
        <v>11</v>
      </c>
      <c r="Q11" s="67" t="s">
        <v>4</v>
      </c>
      <c r="R11" s="67" t="s">
        <v>440</v>
      </c>
      <c r="S11" s="67" t="s">
        <v>6</v>
      </c>
      <c r="T11" s="67" t="s">
        <v>12</v>
      </c>
      <c r="U11" s="67" t="s">
        <v>441</v>
      </c>
      <c r="V11" s="67"/>
      <c r="W11" s="67"/>
      <c r="X11" s="67" t="s">
        <v>442</v>
      </c>
      <c r="Y11" s="67"/>
      <c r="Z11" s="67"/>
      <c r="AA11" s="67" t="s">
        <v>494</v>
      </c>
      <c r="AB11" s="67"/>
      <c r="AC11" s="67"/>
      <c r="AD11" s="67" t="s">
        <v>443</v>
      </c>
      <c r="AE11" s="67"/>
      <c r="AF11" s="67"/>
      <c r="AG11" s="67" t="s">
        <v>444</v>
      </c>
      <c r="AH11" s="67"/>
      <c r="AI11" s="67"/>
      <c r="AJ11" s="67" t="s">
        <v>445</v>
      </c>
      <c r="AK11" s="67"/>
      <c r="AL11" s="67"/>
      <c r="AM11" s="65" t="s">
        <v>446</v>
      </c>
      <c r="AN11" s="65"/>
      <c r="AO11" s="65"/>
      <c r="AP11" s="67" t="s">
        <v>447</v>
      </c>
      <c r="AQ11" s="67"/>
      <c r="AR11" s="67"/>
      <c r="AS11" s="67" t="s">
        <v>448</v>
      </c>
      <c r="AT11" s="67"/>
      <c r="AU11" s="67"/>
      <c r="AV11" s="67" t="s">
        <v>449</v>
      </c>
      <c r="AW11" s="67"/>
      <c r="AX11" s="67"/>
      <c r="AY11" s="67" t="s">
        <v>450</v>
      </c>
      <c r="AZ11" s="67"/>
      <c r="BA11" s="67"/>
      <c r="BB11" s="67" t="s">
        <v>451</v>
      </c>
      <c r="BC11" s="67"/>
      <c r="BD11" s="67"/>
      <c r="BE11" s="65" t="s">
        <v>495</v>
      </c>
      <c r="BF11" s="65"/>
      <c r="BG11" s="65"/>
      <c r="BH11" s="65" t="s">
        <v>452</v>
      </c>
      <c r="BI11" s="65"/>
      <c r="BJ11" s="65"/>
      <c r="BK11" s="67" t="s">
        <v>453</v>
      </c>
      <c r="BL11" s="67"/>
      <c r="BM11" s="67"/>
      <c r="BN11" s="67" t="s">
        <v>454</v>
      </c>
      <c r="BO11" s="67"/>
      <c r="BP11" s="67"/>
      <c r="BQ11" s="65" t="s">
        <v>455</v>
      </c>
      <c r="BR11" s="65"/>
      <c r="BS11" s="65"/>
      <c r="BT11" s="67" t="s">
        <v>456</v>
      </c>
      <c r="BU11" s="67"/>
      <c r="BV11" s="67"/>
      <c r="BW11" s="65" t="s">
        <v>457</v>
      </c>
      <c r="BX11" s="65"/>
      <c r="BY11" s="65"/>
      <c r="BZ11" s="65" t="s">
        <v>458</v>
      </c>
      <c r="CA11" s="65"/>
      <c r="CB11" s="65"/>
      <c r="CC11" s="65" t="s">
        <v>496</v>
      </c>
      <c r="CD11" s="65"/>
      <c r="CE11" s="65"/>
      <c r="CF11" s="65" t="s">
        <v>459</v>
      </c>
      <c r="CG11" s="65"/>
      <c r="CH11" s="65"/>
      <c r="CI11" s="65" t="s">
        <v>460</v>
      </c>
      <c r="CJ11" s="65"/>
      <c r="CK11" s="65"/>
      <c r="CL11" s="65" t="s">
        <v>461</v>
      </c>
      <c r="CM11" s="65"/>
      <c r="CN11" s="65"/>
      <c r="CO11" s="65" t="s">
        <v>462</v>
      </c>
      <c r="CP11" s="65"/>
      <c r="CQ11" s="65"/>
      <c r="CR11" s="65" t="s">
        <v>463</v>
      </c>
      <c r="CS11" s="65"/>
      <c r="CT11" s="65"/>
      <c r="CU11" s="65" t="s">
        <v>497</v>
      </c>
      <c r="CV11" s="65"/>
      <c r="CW11" s="65"/>
      <c r="CX11" s="65" t="s">
        <v>464</v>
      </c>
      <c r="CY11" s="65"/>
      <c r="CZ11" s="65"/>
      <c r="DA11" s="65" t="s">
        <v>465</v>
      </c>
      <c r="DB11" s="65"/>
      <c r="DC11" s="65"/>
      <c r="DD11" s="65" t="s">
        <v>466</v>
      </c>
      <c r="DE11" s="65"/>
      <c r="DF11" s="65"/>
      <c r="DG11" s="65" t="s">
        <v>467</v>
      </c>
      <c r="DH11" s="65"/>
      <c r="DI11" s="65"/>
      <c r="DJ11" s="65" t="s">
        <v>468</v>
      </c>
      <c r="DK11" s="65"/>
      <c r="DL11" s="65"/>
      <c r="DM11" s="65" t="s">
        <v>469</v>
      </c>
      <c r="DN11" s="65"/>
      <c r="DO11" s="65"/>
      <c r="DP11" s="65" t="s">
        <v>470</v>
      </c>
      <c r="DQ11" s="65"/>
      <c r="DR11" s="65"/>
      <c r="DS11" s="65" t="s">
        <v>471</v>
      </c>
      <c r="DT11" s="65"/>
      <c r="DU11" s="65"/>
      <c r="DV11" s="65" t="s">
        <v>472</v>
      </c>
      <c r="DW11" s="65"/>
      <c r="DX11" s="65"/>
      <c r="DY11" s="65" t="s">
        <v>498</v>
      </c>
      <c r="DZ11" s="65"/>
      <c r="EA11" s="65"/>
      <c r="EB11" s="65" t="s">
        <v>473</v>
      </c>
      <c r="EC11" s="65"/>
      <c r="ED11" s="65"/>
      <c r="EE11" s="65" t="s">
        <v>474</v>
      </c>
      <c r="EF11" s="65"/>
      <c r="EG11" s="65"/>
      <c r="EH11" s="65" t="s">
        <v>475</v>
      </c>
      <c r="EI11" s="65"/>
      <c r="EJ11" s="65"/>
      <c r="EK11" s="65" t="s">
        <v>476</v>
      </c>
      <c r="EL11" s="65"/>
      <c r="EM11" s="65"/>
      <c r="EN11" s="65" t="s">
        <v>477</v>
      </c>
      <c r="EO11" s="65"/>
      <c r="EP11" s="65"/>
      <c r="EQ11" s="65" t="s">
        <v>478</v>
      </c>
      <c r="ER11" s="65"/>
      <c r="ES11" s="65"/>
      <c r="ET11" s="65" t="s">
        <v>479</v>
      </c>
      <c r="EU11" s="65"/>
      <c r="EV11" s="65"/>
      <c r="EW11" s="65" t="s">
        <v>480</v>
      </c>
      <c r="EX11" s="65"/>
      <c r="EY11" s="65"/>
      <c r="EZ11" s="65" t="s">
        <v>481</v>
      </c>
      <c r="FA11" s="65"/>
      <c r="FB11" s="65"/>
      <c r="FC11" s="65" t="s">
        <v>499</v>
      </c>
      <c r="FD11" s="65"/>
      <c r="FE11" s="65"/>
      <c r="FF11" s="65" t="s">
        <v>482</v>
      </c>
      <c r="FG11" s="65"/>
      <c r="FH11" s="65"/>
      <c r="FI11" s="65" t="s">
        <v>483</v>
      </c>
      <c r="FJ11" s="65"/>
      <c r="FK11" s="65"/>
      <c r="FL11" s="65" t="s">
        <v>484</v>
      </c>
      <c r="FM11" s="65"/>
      <c r="FN11" s="65"/>
      <c r="FO11" s="65" t="s">
        <v>485</v>
      </c>
      <c r="FP11" s="65"/>
      <c r="FQ11" s="65"/>
      <c r="FR11" s="65" t="s">
        <v>486</v>
      </c>
      <c r="FS11" s="65"/>
      <c r="FT11" s="65"/>
      <c r="FU11" s="65" t="s">
        <v>487</v>
      </c>
      <c r="FV11" s="65"/>
      <c r="FW11" s="65"/>
      <c r="FX11" s="65" t="s">
        <v>500</v>
      </c>
      <c r="FY11" s="65"/>
      <c r="FZ11" s="65"/>
      <c r="GA11" s="65" t="s">
        <v>488</v>
      </c>
      <c r="GB11" s="65"/>
      <c r="GC11" s="65"/>
      <c r="GD11" s="65" t="s">
        <v>489</v>
      </c>
      <c r="GE11" s="65"/>
      <c r="GF11" s="65"/>
      <c r="GG11" s="65" t="s">
        <v>501</v>
      </c>
      <c r="GH11" s="65"/>
      <c r="GI11" s="65"/>
      <c r="GJ11" s="65" t="s">
        <v>490</v>
      </c>
      <c r="GK11" s="65"/>
      <c r="GL11" s="65"/>
      <c r="GM11" s="65" t="s">
        <v>491</v>
      </c>
      <c r="GN11" s="65"/>
      <c r="GO11" s="65"/>
      <c r="GP11" s="65" t="s">
        <v>492</v>
      </c>
      <c r="GQ11" s="65"/>
      <c r="GR11" s="65"/>
    </row>
    <row r="12" spans="1:254" ht="85.5" customHeight="1" x14ac:dyDescent="0.35">
      <c r="A12" s="72"/>
      <c r="B12" s="72"/>
      <c r="C12" s="63" t="s">
        <v>1055</v>
      </c>
      <c r="D12" s="63"/>
      <c r="E12" s="63"/>
      <c r="F12" s="63" t="s">
        <v>1058</v>
      </c>
      <c r="G12" s="63"/>
      <c r="H12" s="63"/>
      <c r="I12" s="63" t="s">
        <v>1061</v>
      </c>
      <c r="J12" s="63"/>
      <c r="K12" s="63"/>
      <c r="L12" s="63" t="s">
        <v>538</v>
      </c>
      <c r="M12" s="63"/>
      <c r="N12" s="63"/>
      <c r="O12" s="63" t="s">
        <v>1064</v>
      </c>
      <c r="P12" s="63"/>
      <c r="Q12" s="63"/>
      <c r="R12" s="63" t="s">
        <v>1067</v>
      </c>
      <c r="S12" s="63"/>
      <c r="T12" s="63"/>
      <c r="U12" s="63" t="s">
        <v>1071</v>
      </c>
      <c r="V12" s="63"/>
      <c r="W12" s="63"/>
      <c r="X12" s="63" t="s">
        <v>539</v>
      </c>
      <c r="Y12" s="63"/>
      <c r="Z12" s="63"/>
      <c r="AA12" s="63" t="s">
        <v>540</v>
      </c>
      <c r="AB12" s="63"/>
      <c r="AC12" s="63"/>
      <c r="AD12" s="63" t="s">
        <v>541</v>
      </c>
      <c r="AE12" s="63"/>
      <c r="AF12" s="63"/>
      <c r="AG12" s="63" t="s">
        <v>1076</v>
      </c>
      <c r="AH12" s="63"/>
      <c r="AI12" s="63"/>
      <c r="AJ12" s="63" t="s">
        <v>542</v>
      </c>
      <c r="AK12" s="63"/>
      <c r="AL12" s="63"/>
      <c r="AM12" s="63" t="s">
        <v>543</v>
      </c>
      <c r="AN12" s="63"/>
      <c r="AO12" s="63"/>
      <c r="AP12" s="63" t="s">
        <v>544</v>
      </c>
      <c r="AQ12" s="63"/>
      <c r="AR12" s="63"/>
      <c r="AS12" s="63" t="s">
        <v>1079</v>
      </c>
      <c r="AT12" s="63"/>
      <c r="AU12" s="63"/>
      <c r="AV12" s="63" t="s">
        <v>1329</v>
      </c>
      <c r="AW12" s="63"/>
      <c r="AX12" s="63"/>
      <c r="AY12" s="63" t="s">
        <v>545</v>
      </c>
      <c r="AZ12" s="63"/>
      <c r="BA12" s="63"/>
      <c r="BB12" s="63" t="s">
        <v>529</v>
      </c>
      <c r="BC12" s="63"/>
      <c r="BD12" s="63"/>
      <c r="BE12" s="63" t="s">
        <v>546</v>
      </c>
      <c r="BF12" s="63"/>
      <c r="BG12" s="63"/>
      <c r="BH12" s="63" t="s">
        <v>1085</v>
      </c>
      <c r="BI12" s="63"/>
      <c r="BJ12" s="63"/>
      <c r="BK12" s="63" t="s">
        <v>547</v>
      </c>
      <c r="BL12" s="63"/>
      <c r="BM12" s="63"/>
      <c r="BN12" s="63" t="s">
        <v>548</v>
      </c>
      <c r="BO12" s="63"/>
      <c r="BP12" s="63"/>
      <c r="BQ12" s="63" t="s">
        <v>549</v>
      </c>
      <c r="BR12" s="63"/>
      <c r="BS12" s="63"/>
      <c r="BT12" s="63" t="s">
        <v>550</v>
      </c>
      <c r="BU12" s="63"/>
      <c r="BV12" s="63"/>
      <c r="BW12" s="63" t="s">
        <v>1092</v>
      </c>
      <c r="BX12" s="63"/>
      <c r="BY12" s="63"/>
      <c r="BZ12" s="63" t="s">
        <v>557</v>
      </c>
      <c r="CA12" s="63"/>
      <c r="CB12" s="63"/>
      <c r="CC12" s="63" t="s">
        <v>1096</v>
      </c>
      <c r="CD12" s="63"/>
      <c r="CE12" s="63"/>
      <c r="CF12" s="63" t="s">
        <v>558</v>
      </c>
      <c r="CG12" s="63"/>
      <c r="CH12" s="63"/>
      <c r="CI12" s="63" t="s">
        <v>559</v>
      </c>
      <c r="CJ12" s="63"/>
      <c r="CK12" s="63"/>
      <c r="CL12" s="63" t="s">
        <v>560</v>
      </c>
      <c r="CM12" s="63"/>
      <c r="CN12" s="63"/>
      <c r="CO12" s="63" t="s">
        <v>602</v>
      </c>
      <c r="CP12" s="63"/>
      <c r="CQ12" s="63"/>
      <c r="CR12" s="63" t="s">
        <v>599</v>
      </c>
      <c r="CS12" s="63"/>
      <c r="CT12" s="63"/>
      <c r="CU12" s="63" t="s">
        <v>603</v>
      </c>
      <c r="CV12" s="63"/>
      <c r="CW12" s="63"/>
      <c r="CX12" s="63" t="s">
        <v>600</v>
      </c>
      <c r="CY12" s="63"/>
      <c r="CZ12" s="63"/>
      <c r="DA12" s="63" t="s">
        <v>601</v>
      </c>
      <c r="DB12" s="63"/>
      <c r="DC12" s="63"/>
      <c r="DD12" s="63" t="s">
        <v>1108</v>
      </c>
      <c r="DE12" s="63"/>
      <c r="DF12" s="63"/>
      <c r="DG12" s="63" t="s">
        <v>1111</v>
      </c>
      <c r="DH12" s="63"/>
      <c r="DI12" s="63"/>
      <c r="DJ12" s="63" t="s">
        <v>604</v>
      </c>
      <c r="DK12" s="63"/>
      <c r="DL12" s="63"/>
      <c r="DM12" s="63" t="s">
        <v>1115</v>
      </c>
      <c r="DN12" s="63"/>
      <c r="DO12" s="63"/>
      <c r="DP12" s="63" t="s">
        <v>605</v>
      </c>
      <c r="DQ12" s="63"/>
      <c r="DR12" s="63"/>
      <c r="DS12" s="63" t="s">
        <v>606</v>
      </c>
      <c r="DT12" s="63"/>
      <c r="DU12" s="63"/>
      <c r="DV12" s="63" t="s">
        <v>1123</v>
      </c>
      <c r="DW12" s="63"/>
      <c r="DX12" s="63"/>
      <c r="DY12" s="63" t="s">
        <v>607</v>
      </c>
      <c r="DZ12" s="63"/>
      <c r="EA12" s="63"/>
      <c r="EB12" s="63" t="s">
        <v>608</v>
      </c>
      <c r="EC12" s="63"/>
      <c r="ED12" s="63"/>
      <c r="EE12" s="63" t="s">
        <v>609</v>
      </c>
      <c r="EF12" s="63"/>
      <c r="EG12" s="63"/>
      <c r="EH12" s="63" t="s">
        <v>610</v>
      </c>
      <c r="EI12" s="63"/>
      <c r="EJ12" s="63"/>
      <c r="EK12" s="92" t="s">
        <v>611</v>
      </c>
      <c r="EL12" s="92"/>
      <c r="EM12" s="92"/>
      <c r="EN12" s="63" t="s">
        <v>1134</v>
      </c>
      <c r="EO12" s="63"/>
      <c r="EP12" s="63"/>
      <c r="EQ12" s="63" t="s">
        <v>612</v>
      </c>
      <c r="ER12" s="63"/>
      <c r="ES12" s="63"/>
      <c r="ET12" s="63" t="s">
        <v>613</v>
      </c>
      <c r="EU12" s="63"/>
      <c r="EV12" s="63"/>
      <c r="EW12" s="63" t="s">
        <v>1140</v>
      </c>
      <c r="EX12" s="63"/>
      <c r="EY12" s="63"/>
      <c r="EZ12" s="63" t="s">
        <v>615</v>
      </c>
      <c r="FA12" s="63"/>
      <c r="FB12" s="63"/>
      <c r="FC12" s="63" t="s">
        <v>616</v>
      </c>
      <c r="FD12" s="63"/>
      <c r="FE12" s="63"/>
      <c r="FF12" s="63" t="s">
        <v>614</v>
      </c>
      <c r="FG12" s="63"/>
      <c r="FH12" s="63"/>
      <c r="FI12" s="63" t="s">
        <v>1145</v>
      </c>
      <c r="FJ12" s="63"/>
      <c r="FK12" s="63"/>
      <c r="FL12" s="63" t="s">
        <v>617</v>
      </c>
      <c r="FM12" s="63"/>
      <c r="FN12" s="63"/>
      <c r="FO12" s="63" t="s">
        <v>1149</v>
      </c>
      <c r="FP12" s="63"/>
      <c r="FQ12" s="63"/>
      <c r="FR12" s="63" t="s">
        <v>619</v>
      </c>
      <c r="FS12" s="63"/>
      <c r="FT12" s="63"/>
      <c r="FU12" s="92" t="s">
        <v>1332</v>
      </c>
      <c r="FV12" s="92"/>
      <c r="FW12" s="92"/>
      <c r="FX12" s="63" t="s">
        <v>1333</v>
      </c>
      <c r="FY12" s="63"/>
      <c r="FZ12" s="63"/>
      <c r="GA12" s="63" t="s">
        <v>623</v>
      </c>
      <c r="GB12" s="63"/>
      <c r="GC12" s="63"/>
      <c r="GD12" s="63" t="s">
        <v>1155</v>
      </c>
      <c r="GE12" s="63"/>
      <c r="GF12" s="63"/>
      <c r="GG12" s="63" t="s">
        <v>626</v>
      </c>
      <c r="GH12" s="63"/>
      <c r="GI12" s="63"/>
      <c r="GJ12" s="63" t="s">
        <v>1161</v>
      </c>
      <c r="GK12" s="63"/>
      <c r="GL12" s="63"/>
      <c r="GM12" s="63" t="s">
        <v>1165</v>
      </c>
      <c r="GN12" s="63"/>
      <c r="GO12" s="63"/>
      <c r="GP12" s="63" t="s">
        <v>1334</v>
      </c>
      <c r="GQ12" s="63"/>
      <c r="GR12" s="63"/>
    </row>
    <row r="13" spans="1:254" ht="93.75" customHeight="1" x14ac:dyDescent="0.35">
      <c r="A13" s="72"/>
      <c r="B13" s="72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5" x14ac:dyDescent="0.3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5" x14ac:dyDescent="0.3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3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3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5" x14ac:dyDescent="0.3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5" x14ac:dyDescent="0.3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5">
      <c r="A39" s="68" t="s">
        <v>278</v>
      </c>
      <c r="B39" s="6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35">
      <c r="A40" s="70" t="s">
        <v>843</v>
      </c>
      <c r="B40" s="71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35">
      <c r="B42" s="100" t="s">
        <v>811</v>
      </c>
      <c r="C42" s="100"/>
      <c r="D42" s="100"/>
      <c r="E42" s="100"/>
      <c r="F42" s="31"/>
      <c r="G42" s="31"/>
      <c r="H42" s="31"/>
      <c r="I42" s="31"/>
      <c r="J42" s="31"/>
      <c r="K42" s="31"/>
      <c r="L42" s="31"/>
      <c r="M42" s="31"/>
    </row>
    <row r="43" spans="1:254" x14ac:dyDescent="0.3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5">
      <c r="B47" s="28"/>
      <c r="C47" s="28"/>
      <c r="D47" s="101" t="s">
        <v>56</v>
      </c>
      <c r="E47" s="101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 x14ac:dyDescent="0.3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3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3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5">
      <c r="B56" s="28"/>
      <c r="C56" s="28"/>
      <c r="D56" s="101" t="s">
        <v>159</v>
      </c>
      <c r="E56" s="101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 x14ac:dyDescent="0.3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3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opLeftCell="A26" zoomScale="80" zoomScaleNormal="80" workbookViewId="0">
      <selection activeCell="F18" sqref="F18"/>
    </sheetView>
  </sheetViews>
  <sheetFormatPr defaultRowHeight="14.5" x14ac:dyDescent="0.35"/>
  <cols>
    <col min="2" max="2" width="32.7265625" customWidth="1"/>
    <col min="4" max="4" width="10.54296875" bestFit="1" customWidth="1"/>
    <col min="5" max="5" width="9.54296875" bestFit="1" customWidth="1"/>
  </cols>
  <sheetData>
    <row r="1" spans="1:293" ht="15.5" x14ac:dyDescent="0.3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5" x14ac:dyDescent="0.3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1380</v>
      </c>
      <c r="IS2" s="79"/>
    </row>
    <row r="3" spans="1:293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5" customHeight="1" x14ac:dyDescent="0.3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93" ht="15" customHeight="1" x14ac:dyDescent="0.3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7" t="s">
        <v>332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 t="s">
        <v>117</v>
      </c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65" t="s">
        <v>139</v>
      </c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</row>
    <row r="6" spans="1:293" ht="4.1500000000000004" hidden="1" customHeight="1" x14ac:dyDescent="0.3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</row>
    <row r="7" spans="1:293" ht="16.149999999999999" hidden="1" customHeight="1" x14ac:dyDescent="0.3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</row>
    <row r="8" spans="1:293" ht="17.5" hidden="1" customHeight="1" x14ac:dyDescent="0.3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</row>
    <row r="9" spans="1:293" ht="18" hidden="1" customHeight="1" x14ac:dyDescent="0.3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</row>
    <row r="10" spans="1:293" ht="30" hidden="1" customHeight="1" x14ac:dyDescent="0.3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</row>
    <row r="11" spans="1:293" ht="15.5" x14ac:dyDescent="0.35">
      <c r="A11" s="72"/>
      <c r="B11" s="72"/>
      <c r="C11" s="67" t="s">
        <v>631</v>
      </c>
      <c r="D11" s="67" t="s">
        <v>5</v>
      </c>
      <c r="E11" s="67" t="s">
        <v>6</v>
      </c>
      <c r="F11" s="67" t="s">
        <v>632</v>
      </c>
      <c r="G11" s="67" t="s">
        <v>7</v>
      </c>
      <c r="H11" s="67" t="s">
        <v>8</v>
      </c>
      <c r="I11" s="67" t="s">
        <v>633</v>
      </c>
      <c r="J11" s="67" t="s">
        <v>9</v>
      </c>
      <c r="K11" s="67" t="s">
        <v>10</v>
      </c>
      <c r="L11" s="67" t="s">
        <v>705</v>
      </c>
      <c r="M11" s="67" t="s">
        <v>9</v>
      </c>
      <c r="N11" s="67" t="s">
        <v>10</v>
      </c>
      <c r="O11" s="67" t="s">
        <v>634</v>
      </c>
      <c r="P11" s="67" t="s">
        <v>11</v>
      </c>
      <c r="Q11" s="67" t="s">
        <v>4</v>
      </c>
      <c r="R11" s="67" t="s">
        <v>635</v>
      </c>
      <c r="S11" s="67" t="s">
        <v>6</v>
      </c>
      <c r="T11" s="67" t="s">
        <v>12</v>
      </c>
      <c r="U11" s="67" t="s">
        <v>636</v>
      </c>
      <c r="V11" s="67" t="s">
        <v>6</v>
      </c>
      <c r="W11" s="67" t="s">
        <v>12</v>
      </c>
      <c r="X11" s="67" t="s">
        <v>637</v>
      </c>
      <c r="Y11" s="67"/>
      <c r="Z11" s="67"/>
      <c r="AA11" s="67" t="s">
        <v>638</v>
      </c>
      <c r="AB11" s="67"/>
      <c r="AC11" s="67"/>
      <c r="AD11" s="67" t="s">
        <v>639</v>
      </c>
      <c r="AE11" s="67"/>
      <c r="AF11" s="67"/>
      <c r="AG11" s="67" t="s">
        <v>706</v>
      </c>
      <c r="AH11" s="67"/>
      <c r="AI11" s="67"/>
      <c r="AJ11" s="67" t="s">
        <v>640</v>
      </c>
      <c r="AK11" s="67"/>
      <c r="AL11" s="67"/>
      <c r="AM11" s="67" t="s">
        <v>641</v>
      </c>
      <c r="AN11" s="67"/>
      <c r="AO11" s="67"/>
      <c r="AP11" s="65" t="s">
        <v>642</v>
      </c>
      <c r="AQ11" s="65"/>
      <c r="AR11" s="65"/>
      <c r="AS11" s="67" t="s">
        <v>643</v>
      </c>
      <c r="AT11" s="67"/>
      <c r="AU11" s="67"/>
      <c r="AV11" s="67" t="s">
        <v>644</v>
      </c>
      <c r="AW11" s="67"/>
      <c r="AX11" s="67"/>
      <c r="AY11" s="67" t="s">
        <v>645</v>
      </c>
      <c r="AZ11" s="67"/>
      <c r="BA11" s="67"/>
      <c r="BB11" s="67" t="s">
        <v>646</v>
      </c>
      <c r="BC11" s="67"/>
      <c r="BD11" s="67"/>
      <c r="BE11" s="67" t="s">
        <v>647</v>
      </c>
      <c r="BF11" s="67"/>
      <c r="BG11" s="67"/>
      <c r="BH11" s="65" t="s">
        <v>648</v>
      </c>
      <c r="BI11" s="65"/>
      <c r="BJ11" s="65"/>
      <c r="BK11" s="65" t="s">
        <v>707</v>
      </c>
      <c r="BL11" s="65"/>
      <c r="BM11" s="65"/>
      <c r="BN11" s="67" t="s">
        <v>649</v>
      </c>
      <c r="BO11" s="67"/>
      <c r="BP11" s="67"/>
      <c r="BQ11" s="67" t="s">
        <v>650</v>
      </c>
      <c r="BR11" s="67"/>
      <c r="BS11" s="67"/>
      <c r="BT11" s="65" t="s">
        <v>651</v>
      </c>
      <c r="BU11" s="65"/>
      <c r="BV11" s="65"/>
      <c r="BW11" s="67" t="s">
        <v>652</v>
      </c>
      <c r="BX11" s="67"/>
      <c r="BY11" s="67"/>
      <c r="BZ11" s="67" t="s">
        <v>653</v>
      </c>
      <c r="CA11" s="67"/>
      <c r="CB11" s="67"/>
      <c r="CC11" s="67" t="s">
        <v>654</v>
      </c>
      <c r="CD11" s="67"/>
      <c r="CE11" s="67"/>
      <c r="CF11" s="67" t="s">
        <v>655</v>
      </c>
      <c r="CG11" s="67"/>
      <c r="CH11" s="67"/>
      <c r="CI11" s="67" t="s">
        <v>656</v>
      </c>
      <c r="CJ11" s="67"/>
      <c r="CK11" s="67"/>
      <c r="CL11" s="67" t="s">
        <v>657</v>
      </c>
      <c r="CM11" s="67"/>
      <c r="CN11" s="67"/>
      <c r="CO11" s="67" t="s">
        <v>708</v>
      </c>
      <c r="CP11" s="67"/>
      <c r="CQ11" s="67"/>
      <c r="CR11" s="67" t="s">
        <v>658</v>
      </c>
      <c r="CS11" s="67"/>
      <c r="CT11" s="67"/>
      <c r="CU11" s="67" t="s">
        <v>659</v>
      </c>
      <c r="CV11" s="67"/>
      <c r="CW11" s="67"/>
      <c r="CX11" s="67" t="s">
        <v>660</v>
      </c>
      <c r="CY11" s="67"/>
      <c r="CZ11" s="67"/>
      <c r="DA11" s="67" t="s">
        <v>661</v>
      </c>
      <c r="DB11" s="67"/>
      <c r="DC11" s="67"/>
      <c r="DD11" s="65" t="s">
        <v>662</v>
      </c>
      <c r="DE11" s="65"/>
      <c r="DF11" s="65"/>
      <c r="DG11" s="65" t="s">
        <v>663</v>
      </c>
      <c r="DH11" s="65"/>
      <c r="DI11" s="65"/>
      <c r="DJ11" s="65" t="s">
        <v>664</v>
      </c>
      <c r="DK11" s="65"/>
      <c r="DL11" s="65"/>
      <c r="DM11" s="65" t="s">
        <v>709</v>
      </c>
      <c r="DN11" s="65"/>
      <c r="DO11" s="65"/>
      <c r="DP11" s="65" t="s">
        <v>665</v>
      </c>
      <c r="DQ11" s="65"/>
      <c r="DR11" s="65"/>
      <c r="DS11" s="65" t="s">
        <v>666</v>
      </c>
      <c r="DT11" s="65"/>
      <c r="DU11" s="65"/>
      <c r="DV11" s="65" t="s">
        <v>667</v>
      </c>
      <c r="DW11" s="65"/>
      <c r="DX11" s="65"/>
      <c r="DY11" s="65" t="s">
        <v>668</v>
      </c>
      <c r="DZ11" s="65"/>
      <c r="EA11" s="65"/>
      <c r="EB11" s="65" t="s">
        <v>669</v>
      </c>
      <c r="EC11" s="65"/>
      <c r="ED11" s="65"/>
      <c r="EE11" s="65" t="s">
        <v>670</v>
      </c>
      <c r="EF11" s="65"/>
      <c r="EG11" s="65"/>
      <c r="EH11" s="65" t="s">
        <v>710</v>
      </c>
      <c r="EI11" s="65"/>
      <c r="EJ11" s="65"/>
      <c r="EK11" s="65" t="s">
        <v>671</v>
      </c>
      <c r="EL11" s="65"/>
      <c r="EM11" s="65"/>
      <c r="EN11" s="65" t="s">
        <v>672</v>
      </c>
      <c r="EO11" s="65"/>
      <c r="EP11" s="65"/>
      <c r="EQ11" s="65" t="s">
        <v>673</v>
      </c>
      <c r="ER11" s="65"/>
      <c r="ES11" s="65"/>
      <c r="ET11" s="65" t="s">
        <v>674</v>
      </c>
      <c r="EU11" s="65"/>
      <c r="EV11" s="65"/>
      <c r="EW11" s="65" t="s">
        <v>675</v>
      </c>
      <c r="EX11" s="65"/>
      <c r="EY11" s="65"/>
      <c r="EZ11" s="65" t="s">
        <v>676</v>
      </c>
      <c r="FA11" s="65"/>
      <c r="FB11" s="65"/>
      <c r="FC11" s="65" t="s">
        <v>677</v>
      </c>
      <c r="FD11" s="65"/>
      <c r="FE11" s="65"/>
      <c r="FF11" s="65" t="s">
        <v>678</v>
      </c>
      <c r="FG11" s="65"/>
      <c r="FH11" s="65"/>
      <c r="FI11" s="65" t="s">
        <v>679</v>
      </c>
      <c r="FJ11" s="65"/>
      <c r="FK11" s="65"/>
      <c r="FL11" s="65" t="s">
        <v>711</v>
      </c>
      <c r="FM11" s="65"/>
      <c r="FN11" s="65"/>
      <c r="FO11" s="65" t="s">
        <v>680</v>
      </c>
      <c r="FP11" s="65"/>
      <c r="FQ11" s="65"/>
      <c r="FR11" s="65" t="s">
        <v>681</v>
      </c>
      <c r="FS11" s="65"/>
      <c r="FT11" s="65"/>
      <c r="FU11" s="65" t="s">
        <v>682</v>
      </c>
      <c r="FV11" s="65"/>
      <c r="FW11" s="65"/>
      <c r="FX11" s="65" t="s">
        <v>683</v>
      </c>
      <c r="FY11" s="65"/>
      <c r="FZ11" s="65"/>
      <c r="GA11" s="65" t="s">
        <v>684</v>
      </c>
      <c r="GB11" s="65"/>
      <c r="GC11" s="65"/>
      <c r="GD11" s="65" t="s">
        <v>685</v>
      </c>
      <c r="GE11" s="65"/>
      <c r="GF11" s="65"/>
      <c r="GG11" s="65" t="s">
        <v>686</v>
      </c>
      <c r="GH11" s="65"/>
      <c r="GI11" s="65"/>
      <c r="GJ11" s="65" t="s">
        <v>687</v>
      </c>
      <c r="GK11" s="65"/>
      <c r="GL11" s="65"/>
      <c r="GM11" s="65" t="s">
        <v>688</v>
      </c>
      <c r="GN11" s="65"/>
      <c r="GO11" s="65"/>
      <c r="GP11" s="65" t="s">
        <v>712</v>
      </c>
      <c r="GQ11" s="65"/>
      <c r="GR11" s="65"/>
      <c r="GS11" s="65" t="s">
        <v>689</v>
      </c>
      <c r="GT11" s="65"/>
      <c r="GU11" s="65"/>
      <c r="GV11" s="65" t="s">
        <v>690</v>
      </c>
      <c r="GW11" s="65"/>
      <c r="GX11" s="65"/>
      <c r="GY11" s="65" t="s">
        <v>691</v>
      </c>
      <c r="GZ11" s="65"/>
      <c r="HA11" s="65"/>
      <c r="HB11" s="65" t="s">
        <v>692</v>
      </c>
      <c r="HC11" s="65"/>
      <c r="HD11" s="65"/>
      <c r="HE11" s="65" t="s">
        <v>693</v>
      </c>
      <c r="HF11" s="65"/>
      <c r="HG11" s="65"/>
      <c r="HH11" s="65" t="s">
        <v>694</v>
      </c>
      <c r="HI11" s="65"/>
      <c r="HJ11" s="65"/>
      <c r="HK11" s="65" t="s">
        <v>695</v>
      </c>
      <c r="HL11" s="65"/>
      <c r="HM11" s="65"/>
      <c r="HN11" s="65" t="s">
        <v>696</v>
      </c>
      <c r="HO11" s="65"/>
      <c r="HP11" s="65"/>
      <c r="HQ11" s="65" t="s">
        <v>697</v>
      </c>
      <c r="HR11" s="65"/>
      <c r="HS11" s="65"/>
      <c r="HT11" s="65" t="s">
        <v>713</v>
      </c>
      <c r="HU11" s="65"/>
      <c r="HV11" s="65"/>
      <c r="HW11" s="65" t="s">
        <v>698</v>
      </c>
      <c r="HX11" s="65"/>
      <c r="HY11" s="65"/>
      <c r="HZ11" s="65" t="s">
        <v>699</v>
      </c>
      <c r="IA11" s="65"/>
      <c r="IB11" s="65"/>
      <c r="IC11" s="65" t="s">
        <v>700</v>
      </c>
      <c r="ID11" s="65"/>
      <c r="IE11" s="65"/>
      <c r="IF11" s="65" t="s">
        <v>701</v>
      </c>
      <c r="IG11" s="65"/>
      <c r="IH11" s="65"/>
      <c r="II11" s="65" t="s">
        <v>714</v>
      </c>
      <c r="IJ11" s="65"/>
      <c r="IK11" s="65"/>
      <c r="IL11" s="65" t="s">
        <v>702</v>
      </c>
      <c r="IM11" s="65"/>
      <c r="IN11" s="65"/>
      <c r="IO11" s="65" t="s">
        <v>703</v>
      </c>
      <c r="IP11" s="65"/>
      <c r="IQ11" s="65"/>
      <c r="IR11" s="65" t="s">
        <v>704</v>
      </c>
      <c r="IS11" s="65"/>
      <c r="IT11" s="65"/>
    </row>
    <row r="12" spans="1:293" ht="93" customHeight="1" x14ac:dyDescent="0.35">
      <c r="A12" s="72"/>
      <c r="B12" s="72"/>
      <c r="C12" s="63" t="s">
        <v>1340</v>
      </c>
      <c r="D12" s="63"/>
      <c r="E12" s="63"/>
      <c r="F12" s="63" t="s">
        <v>1341</v>
      </c>
      <c r="G12" s="63"/>
      <c r="H12" s="63"/>
      <c r="I12" s="63" t="s">
        <v>1342</v>
      </c>
      <c r="J12" s="63"/>
      <c r="K12" s="63"/>
      <c r="L12" s="63" t="s">
        <v>1343</v>
      </c>
      <c r="M12" s="63"/>
      <c r="N12" s="63"/>
      <c r="O12" s="63" t="s">
        <v>1344</v>
      </c>
      <c r="P12" s="63"/>
      <c r="Q12" s="63"/>
      <c r="R12" s="63" t="s">
        <v>1345</v>
      </c>
      <c r="S12" s="63"/>
      <c r="T12" s="63"/>
      <c r="U12" s="63" t="s">
        <v>1346</v>
      </c>
      <c r="V12" s="63"/>
      <c r="W12" s="63"/>
      <c r="X12" s="63" t="s">
        <v>1347</v>
      </c>
      <c r="Y12" s="63"/>
      <c r="Z12" s="63"/>
      <c r="AA12" s="63" t="s">
        <v>1348</v>
      </c>
      <c r="AB12" s="63"/>
      <c r="AC12" s="63"/>
      <c r="AD12" s="63" t="s">
        <v>1349</v>
      </c>
      <c r="AE12" s="63"/>
      <c r="AF12" s="63"/>
      <c r="AG12" s="63" t="s">
        <v>1350</v>
      </c>
      <c r="AH12" s="63"/>
      <c r="AI12" s="63"/>
      <c r="AJ12" s="63" t="s">
        <v>1351</v>
      </c>
      <c r="AK12" s="63"/>
      <c r="AL12" s="63"/>
      <c r="AM12" s="63" t="s">
        <v>1352</v>
      </c>
      <c r="AN12" s="63"/>
      <c r="AO12" s="63"/>
      <c r="AP12" s="63" t="s">
        <v>1353</v>
      </c>
      <c r="AQ12" s="63"/>
      <c r="AR12" s="63"/>
      <c r="AS12" s="63" t="s">
        <v>1354</v>
      </c>
      <c r="AT12" s="63"/>
      <c r="AU12" s="63"/>
      <c r="AV12" s="63" t="s">
        <v>1355</v>
      </c>
      <c r="AW12" s="63"/>
      <c r="AX12" s="63"/>
      <c r="AY12" s="63" t="s">
        <v>1356</v>
      </c>
      <c r="AZ12" s="63"/>
      <c r="BA12" s="63"/>
      <c r="BB12" s="63" t="s">
        <v>1357</v>
      </c>
      <c r="BC12" s="63"/>
      <c r="BD12" s="63"/>
      <c r="BE12" s="63" t="s">
        <v>1358</v>
      </c>
      <c r="BF12" s="63"/>
      <c r="BG12" s="63"/>
      <c r="BH12" s="63" t="s">
        <v>1359</v>
      </c>
      <c r="BI12" s="63"/>
      <c r="BJ12" s="63"/>
      <c r="BK12" s="63" t="s">
        <v>1360</v>
      </c>
      <c r="BL12" s="63"/>
      <c r="BM12" s="63"/>
      <c r="BN12" s="63" t="s">
        <v>1361</v>
      </c>
      <c r="BO12" s="63"/>
      <c r="BP12" s="63"/>
      <c r="BQ12" s="63" t="s">
        <v>1362</v>
      </c>
      <c r="BR12" s="63"/>
      <c r="BS12" s="63"/>
      <c r="BT12" s="63" t="s">
        <v>1363</v>
      </c>
      <c r="BU12" s="63"/>
      <c r="BV12" s="63"/>
      <c r="BW12" s="63" t="s">
        <v>1364</v>
      </c>
      <c r="BX12" s="63"/>
      <c r="BY12" s="63"/>
      <c r="BZ12" s="63" t="s">
        <v>1201</v>
      </c>
      <c r="CA12" s="63"/>
      <c r="CB12" s="63"/>
      <c r="CC12" s="63" t="s">
        <v>1365</v>
      </c>
      <c r="CD12" s="63"/>
      <c r="CE12" s="63"/>
      <c r="CF12" s="63" t="s">
        <v>1366</v>
      </c>
      <c r="CG12" s="63"/>
      <c r="CH12" s="63"/>
      <c r="CI12" s="63" t="s">
        <v>1367</v>
      </c>
      <c r="CJ12" s="63"/>
      <c r="CK12" s="63"/>
      <c r="CL12" s="63" t="s">
        <v>1368</v>
      </c>
      <c r="CM12" s="63"/>
      <c r="CN12" s="63"/>
      <c r="CO12" s="63" t="s">
        <v>1369</v>
      </c>
      <c r="CP12" s="63"/>
      <c r="CQ12" s="63"/>
      <c r="CR12" s="63" t="s">
        <v>1370</v>
      </c>
      <c r="CS12" s="63"/>
      <c r="CT12" s="63"/>
      <c r="CU12" s="63" t="s">
        <v>1371</v>
      </c>
      <c r="CV12" s="63"/>
      <c r="CW12" s="63"/>
      <c r="CX12" s="63" t="s">
        <v>1372</v>
      </c>
      <c r="CY12" s="63"/>
      <c r="CZ12" s="63"/>
      <c r="DA12" s="63" t="s">
        <v>1373</v>
      </c>
      <c r="DB12" s="63"/>
      <c r="DC12" s="63"/>
      <c r="DD12" s="63" t="s">
        <v>1374</v>
      </c>
      <c r="DE12" s="63"/>
      <c r="DF12" s="63"/>
      <c r="DG12" s="63" t="s">
        <v>1375</v>
      </c>
      <c r="DH12" s="63"/>
      <c r="DI12" s="63"/>
      <c r="DJ12" s="92" t="s">
        <v>1376</v>
      </c>
      <c r="DK12" s="92"/>
      <c r="DL12" s="92"/>
      <c r="DM12" s="92" t="s">
        <v>1377</v>
      </c>
      <c r="DN12" s="92"/>
      <c r="DO12" s="92"/>
      <c r="DP12" s="92" t="s">
        <v>1378</v>
      </c>
      <c r="DQ12" s="92"/>
      <c r="DR12" s="92"/>
      <c r="DS12" s="92" t="s">
        <v>1379</v>
      </c>
      <c r="DT12" s="92"/>
      <c r="DU12" s="92"/>
      <c r="DV12" s="92" t="s">
        <v>745</v>
      </c>
      <c r="DW12" s="92"/>
      <c r="DX12" s="92"/>
      <c r="DY12" s="63" t="s">
        <v>761</v>
      </c>
      <c r="DZ12" s="63"/>
      <c r="EA12" s="63"/>
      <c r="EB12" s="63" t="s">
        <v>762</v>
      </c>
      <c r="EC12" s="63"/>
      <c r="ED12" s="63"/>
      <c r="EE12" s="63" t="s">
        <v>1233</v>
      </c>
      <c r="EF12" s="63"/>
      <c r="EG12" s="63"/>
      <c r="EH12" s="63" t="s">
        <v>763</v>
      </c>
      <c r="EI12" s="63"/>
      <c r="EJ12" s="63"/>
      <c r="EK12" s="63" t="s">
        <v>1336</v>
      </c>
      <c r="EL12" s="63"/>
      <c r="EM12" s="63"/>
      <c r="EN12" s="63" t="s">
        <v>766</v>
      </c>
      <c r="EO12" s="63"/>
      <c r="EP12" s="63"/>
      <c r="EQ12" s="63" t="s">
        <v>1242</v>
      </c>
      <c r="ER12" s="63"/>
      <c r="ES12" s="63"/>
      <c r="ET12" s="63" t="s">
        <v>771</v>
      </c>
      <c r="EU12" s="63"/>
      <c r="EV12" s="63"/>
      <c r="EW12" s="63" t="s">
        <v>1245</v>
      </c>
      <c r="EX12" s="63"/>
      <c r="EY12" s="63"/>
      <c r="EZ12" s="63" t="s">
        <v>1247</v>
      </c>
      <c r="FA12" s="63"/>
      <c r="FB12" s="63"/>
      <c r="FC12" s="63" t="s">
        <v>1249</v>
      </c>
      <c r="FD12" s="63"/>
      <c r="FE12" s="63"/>
      <c r="FF12" s="63" t="s">
        <v>1337</v>
      </c>
      <c r="FG12" s="63"/>
      <c r="FH12" s="63"/>
      <c r="FI12" s="63" t="s">
        <v>1252</v>
      </c>
      <c r="FJ12" s="63"/>
      <c r="FK12" s="63"/>
      <c r="FL12" s="63" t="s">
        <v>775</v>
      </c>
      <c r="FM12" s="63"/>
      <c r="FN12" s="63"/>
      <c r="FO12" s="63" t="s">
        <v>1256</v>
      </c>
      <c r="FP12" s="63"/>
      <c r="FQ12" s="63"/>
      <c r="FR12" s="63" t="s">
        <v>1259</v>
      </c>
      <c r="FS12" s="63"/>
      <c r="FT12" s="63"/>
      <c r="FU12" s="63" t="s">
        <v>1263</v>
      </c>
      <c r="FV12" s="63"/>
      <c r="FW12" s="63"/>
      <c r="FX12" s="63" t="s">
        <v>1265</v>
      </c>
      <c r="FY12" s="63"/>
      <c r="FZ12" s="63"/>
      <c r="GA12" s="92" t="s">
        <v>1268</v>
      </c>
      <c r="GB12" s="92"/>
      <c r="GC12" s="92"/>
      <c r="GD12" s="63" t="s">
        <v>780</v>
      </c>
      <c r="GE12" s="63"/>
      <c r="GF12" s="63"/>
      <c r="GG12" s="92" t="s">
        <v>1275</v>
      </c>
      <c r="GH12" s="92"/>
      <c r="GI12" s="92"/>
      <c r="GJ12" s="92" t="s">
        <v>1276</v>
      </c>
      <c r="GK12" s="92"/>
      <c r="GL12" s="92"/>
      <c r="GM12" s="92" t="s">
        <v>1278</v>
      </c>
      <c r="GN12" s="92"/>
      <c r="GO12" s="92"/>
      <c r="GP12" s="92" t="s">
        <v>1279</v>
      </c>
      <c r="GQ12" s="92"/>
      <c r="GR12" s="92"/>
      <c r="GS12" s="92" t="s">
        <v>787</v>
      </c>
      <c r="GT12" s="92"/>
      <c r="GU12" s="92"/>
      <c r="GV12" s="92" t="s">
        <v>789</v>
      </c>
      <c r="GW12" s="92"/>
      <c r="GX12" s="92"/>
      <c r="GY12" s="92" t="s">
        <v>790</v>
      </c>
      <c r="GZ12" s="92"/>
      <c r="HA12" s="92"/>
      <c r="HB12" s="63" t="s">
        <v>1286</v>
      </c>
      <c r="HC12" s="63"/>
      <c r="HD12" s="63"/>
      <c r="HE12" s="63" t="s">
        <v>1288</v>
      </c>
      <c r="HF12" s="63"/>
      <c r="HG12" s="63"/>
      <c r="HH12" s="63" t="s">
        <v>796</v>
      </c>
      <c r="HI12" s="63"/>
      <c r="HJ12" s="63"/>
      <c r="HK12" s="63" t="s">
        <v>1289</v>
      </c>
      <c r="HL12" s="63"/>
      <c r="HM12" s="63"/>
      <c r="HN12" s="63" t="s">
        <v>1292</v>
      </c>
      <c r="HO12" s="63"/>
      <c r="HP12" s="63"/>
      <c r="HQ12" s="63" t="s">
        <v>799</v>
      </c>
      <c r="HR12" s="63"/>
      <c r="HS12" s="63"/>
      <c r="HT12" s="63" t="s">
        <v>797</v>
      </c>
      <c r="HU12" s="63"/>
      <c r="HV12" s="63"/>
      <c r="HW12" s="63" t="s">
        <v>618</v>
      </c>
      <c r="HX12" s="63"/>
      <c r="HY12" s="63"/>
      <c r="HZ12" s="63" t="s">
        <v>1301</v>
      </c>
      <c r="IA12" s="63"/>
      <c r="IB12" s="63"/>
      <c r="IC12" s="63" t="s">
        <v>1305</v>
      </c>
      <c r="ID12" s="63"/>
      <c r="IE12" s="63"/>
      <c r="IF12" s="63" t="s">
        <v>802</v>
      </c>
      <c r="IG12" s="63"/>
      <c r="IH12" s="63"/>
      <c r="II12" s="63" t="s">
        <v>1310</v>
      </c>
      <c r="IJ12" s="63"/>
      <c r="IK12" s="63"/>
      <c r="IL12" s="63" t="s">
        <v>1311</v>
      </c>
      <c r="IM12" s="63"/>
      <c r="IN12" s="63"/>
      <c r="IO12" s="63" t="s">
        <v>1315</v>
      </c>
      <c r="IP12" s="63"/>
      <c r="IQ12" s="63"/>
      <c r="IR12" s="63" t="s">
        <v>1319</v>
      </c>
      <c r="IS12" s="63"/>
      <c r="IT12" s="63"/>
    </row>
    <row r="13" spans="1:293" ht="82.5" customHeight="1" x14ac:dyDescent="0.35">
      <c r="A13" s="72"/>
      <c r="B13" s="72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5.5" x14ac:dyDescent="0.3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5" x14ac:dyDescent="0.3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5" x14ac:dyDescent="0.3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5" x14ac:dyDescent="0.3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5" x14ac:dyDescent="0.3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5" x14ac:dyDescent="0.3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5" x14ac:dyDescent="0.3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5" x14ac:dyDescent="0.3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5" x14ac:dyDescent="0.3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5" x14ac:dyDescent="0.3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5" x14ac:dyDescent="0.3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5" x14ac:dyDescent="0.3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5" x14ac:dyDescent="0.3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5" x14ac:dyDescent="0.3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5" x14ac:dyDescent="0.3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5" x14ac:dyDescent="0.3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5" x14ac:dyDescent="0.3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5" x14ac:dyDescent="0.3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5" x14ac:dyDescent="0.3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5">
      <c r="A39" s="68" t="s">
        <v>278</v>
      </c>
      <c r="B39" s="6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5" customHeight="1" x14ac:dyDescent="0.35">
      <c r="A40" s="70" t="s">
        <v>842</v>
      </c>
      <c r="B40" s="7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5">
      <c r="B47" s="28"/>
      <c r="C47" s="24"/>
      <c r="D47" s="102" t="s">
        <v>56</v>
      </c>
      <c r="E47" s="103"/>
      <c r="F47" s="80" t="s">
        <v>3</v>
      </c>
      <c r="G47" s="81"/>
      <c r="H47" s="82" t="s">
        <v>715</v>
      </c>
      <c r="I47" s="83"/>
      <c r="J47" s="82" t="s">
        <v>331</v>
      </c>
      <c r="K47" s="83"/>
      <c r="L47" s="31"/>
      <c r="M47" s="31"/>
    </row>
    <row r="48" spans="1:293" x14ac:dyDescent="0.3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5">
      <c r="B56" s="28"/>
      <c r="C56" s="24"/>
      <c r="D56" s="104" t="s">
        <v>159</v>
      </c>
      <c r="E56" s="104"/>
      <c r="F56" s="60" t="s">
        <v>116</v>
      </c>
      <c r="G56" s="61"/>
      <c r="H56" s="82" t="s">
        <v>174</v>
      </c>
      <c r="I56" s="83"/>
      <c r="J56" s="99" t="s">
        <v>186</v>
      </c>
      <c r="K56" s="99"/>
      <c r="L56" s="99" t="s">
        <v>117</v>
      </c>
      <c r="M56" s="99"/>
    </row>
    <row r="57" spans="2:13" x14ac:dyDescent="0.3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49"/>
  <sheetViews>
    <sheetView tabSelected="1" topLeftCell="A7" workbookViewId="0">
      <selection activeCell="A2" sqref="A2"/>
    </sheetView>
  </sheetViews>
  <sheetFormatPr defaultRowHeight="14.5" x14ac:dyDescent="0.35"/>
  <cols>
    <col min="2" max="2" width="29.1796875" customWidth="1"/>
  </cols>
  <sheetData>
    <row r="1" spans="1:254" ht="15.5" x14ac:dyDescent="0.35">
      <c r="A1" s="6" t="s">
        <v>154</v>
      </c>
      <c r="B1" s="120" t="s">
        <v>1382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5" x14ac:dyDescent="0.35">
      <c r="A2" s="8" t="s">
        <v>1399</v>
      </c>
      <c r="B2" s="7"/>
      <c r="C2" s="7"/>
      <c r="D2" s="7"/>
      <c r="E2" s="7"/>
      <c r="F2" s="7"/>
      <c r="G2" s="7"/>
      <c r="H2" s="7"/>
      <c r="I2" s="7"/>
      <c r="J2" s="15"/>
      <c r="K2" s="7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1380</v>
      </c>
      <c r="IS2" s="79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5">
      <c r="A4" s="114" t="s">
        <v>0</v>
      </c>
      <c r="B4" s="114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54" ht="15.75" customHeight="1" x14ac:dyDescent="0.35">
      <c r="A5" s="115"/>
      <c r="B5" s="115"/>
      <c r="C5" s="117" t="s">
        <v>58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9"/>
      <c r="X5" s="117" t="s">
        <v>56</v>
      </c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9"/>
      <c r="AS5" s="117" t="s">
        <v>3</v>
      </c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9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117" t="s">
        <v>332</v>
      </c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9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108" t="s">
        <v>117</v>
      </c>
      <c r="HF5" s="109"/>
      <c r="HG5" s="109"/>
      <c r="HH5" s="109"/>
      <c r="HI5" s="109"/>
      <c r="HJ5" s="109"/>
      <c r="HK5" s="109"/>
      <c r="HL5" s="109"/>
      <c r="HM5" s="109"/>
      <c r="HN5" s="109"/>
      <c r="HO5" s="109"/>
      <c r="HP5" s="109"/>
      <c r="HQ5" s="109"/>
      <c r="HR5" s="109"/>
      <c r="HS5" s="109"/>
      <c r="HT5" s="109"/>
      <c r="HU5" s="109"/>
      <c r="HV5" s="109"/>
      <c r="HW5" s="109"/>
      <c r="HX5" s="109"/>
      <c r="HY5" s="110"/>
      <c r="HZ5" s="111" t="s">
        <v>139</v>
      </c>
      <c r="IA5" s="112"/>
      <c r="IB5" s="112"/>
      <c r="IC5" s="112"/>
      <c r="ID5" s="112"/>
      <c r="IE5" s="112"/>
      <c r="IF5" s="112"/>
      <c r="IG5" s="112"/>
      <c r="IH5" s="112"/>
      <c r="II5" s="112"/>
      <c r="IJ5" s="112"/>
      <c r="IK5" s="112"/>
      <c r="IL5" s="112"/>
      <c r="IM5" s="112"/>
      <c r="IN5" s="112"/>
      <c r="IO5" s="112"/>
      <c r="IP5" s="112"/>
      <c r="IQ5" s="112"/>
      <c r="IR5" s="112"/>
      <c r="IS5" s="112"/>
      <c r="IT5" s="113"/>
    </row>
    <row r="6" spans="1:254" ht="15.5" x14ac:dyDescent="0.35">
      <c r="A6" s="115"/>
      <c r="B6" s="115"/>
      <c r="C6" s="67" t="s">
        <v>631</v>
      </c>
      <c r="D6" s="67" t="s">
        <v>5</v>
      </c>
      <c r="E6" s="67" t="s">
        <v>6</v>
      </c>
      <c r="F6" s="67" t="s">
        <v>632</v>
      </c>
      <c r="G6" s="67" t="s">
        <v>7</v>
      </c>
      <c r="H6" s="67" t="s">
        <v>8</v>
      </c>
      <c r="I6" s="67" t="s">
        <v>633</v>
      </c>
      <c r="J6" s="67" t="s">
        <v>9</v>
      </c>
      <c r="K6" s="67" t="s">
        <v>10</v>
      </c>
      <c r="L6" s="67" t="s">
        <v>705</v>
      </c>
      <c r="M6" s="67" t="s">
        <v>9</v>
      </c>
      <c r="N6" s="67" t="s">
        <v>10</v>
      </c>
      <c r="O6" s="67" t="s">
        <v>634</v>
      </c>
      <c r="P6" s="67" t="s">
        <v>11</v>
      </c>
      <c r="Q6" s="67" t="s">
        <v>4</v>
      </c>
      <c r="R6" s="67" t="s">
        <v>635</v>
      </c>
      <c r="S6" s="67" t="s">
        <v>6</v>
      </c>
      <c r="T6" s="67" t="s">
        <v>12</v>
      </c>
      <c r="U6" s="67" t="s">
        <v>636</v>
      </c>
      <c r="V6" s="67" t="s">
        <v>6</v>
      </c>
      <c r="W6" s="67" t="s">
        <v>12</v>
      </c>
      <c r="X6" s="67" t="s">
        <v>637</v>
      </c>
      <c r="Y6" s="67"/>
      <c r="Z6" s="67"/>
      <c r="AA6" s="67" t="s">
        <v>638</v>
      </c>
      <c r="AB6" s="67"/>
      <c r="AC6" s="67"/>
      <c r="AD6" s="67" t="s">
        <v>639</v>
      </c>
      <c r="AE6" s="67"/>
      <c r="AF6" s="67"/>
      <c r="AG6" s="67" t="s">
        <v>706</v>
      </c>
      <c r="AH6" s="67"/>
      <c r="AI6" s="67"/>
      <c r="AJ6" s="67" t="s">
        <v>640</v>
      </c>
      <c r="AK6" s="67"/>
      <c r="AL6" s="67"/>
      <c r="AM6" s="67" t="s">
        <v>641</v>
      </c>
      <c r="AN6" s="67"/>
      <c r="AO6" s="67"/>
      <c r="AP6" s="65" t="s">
        <v>642</v>
      </c>
      <c r="AQ6" s="65"/>
      <c r="AR6" s="65"/>
      <c r="AS6" s="67" t="s">
        <v>643</v>
      </c>
      <c r="AT6" s="67"/>
      <c r="AU6" s="67"/>
      <c r="AV6" s="67" t="s">
        <v>644</v>
      </c>
      <c r="AW6" s="67"/>
      <c r="AX6" s="67"/>
      <c r="AY6" s="67" t="s">
        <v>645</v>
      </c>
      <c r="AZ6" s="67"/>
      <c r="BA6" s="67"/>
      <c r="BB6" s="67" t="s">
        <v>646</v>
      </c>
      <c r="BC6" s="67"/>
      <c r="BD6" s="67"/>
      <c r="BE6" s="67" t="s">
        <v>647</v>
      </c>
      <c r="BF6" s="67"/>
      <c r="BG6" s="67"/>
      <c r="BH6" s="65" t="s">
        <v>648</v>
      </c>
      <c r="BI6" s="65"/>
      <c r="BJ6" s="65"/>
      <c r="BK6" s="65" t="s">
        <v>707</v>
      </c>
      <c r="BL6" s="65"/>
      <c r="BM6" s="65"/>
      <c r="BN6" s="67" t="s">
        <v>649</v>
      </c>
      <c r="BO6" s="67"/>
      <c r="BP6" s="67"/>
      <c r="BQ6" s="67" t="s">
        <v>650</v>
      </c>
      <c r="BR6" s="67"/>
      <c r="BS6" s="67"/>
      <c r="BT6" s="65" t="s">
        <v>651</v>
      </c>
      <c r="BU6" s="65"/>
      <c r="BV6" s="65"/>
      <c r="BW6" s="67" t="s">
        <v>652</v>
      </c>
      <c r="BX6" s="67"/>
      <c r="BY6" s="67"/>
      <c r="BZ6" s="67" t="s">
        <v>653</v>
      </c>
      <c r="CA6" s="67"/>
      <c r="CB6" s="67"/>
      <c r="CC6" s="67" t="s">
        <v>654</v>
      </c>
      <c r="CD6" s="67"/>
      <c r="CE6" s="67"/>
      <c r="CF6" s="67" t="s">
        <v>655</v>
      </c>
      <c r="CG6" s="67"/>
      <c r="CH6" s="67"/>
      <c r="CI6" s="67" t="s">
        <v>656</v>
      </c>
      <c r="CJ6" s="67"/>
      <c r="CK6" s="67"/>
      <c r="CL6" s="67" t="s">
        <v>657</v>
      </c>
      <c r="CM6" s="67"/>
      <c r="CN6" s="67"/>
      <c r="CO6" s="67" t="s">
        <v>708</v>
      </c>
      <c r="CP6" s="67"/>
      <c r="CQ6" s="67"/>
      <c r="CR6" s="67" t="s">
        <v>658</v>
      </c>
      <c r="CS6" s="67"/>
      <c r="CT6" s="67"/>
      <c r="CU6" s="67" t="s">
        <v>659</v>
      </c>
      <c r="CV6" s="67"/>
      <c r="CW6" s="67"/>
      <c r="CX6" s="67" t="s">
        <v>660</v>
      </c>
      <c r="CY6" s="67"/>
      <c r="CZ6" s="67"/>
      <c r="DA6" s="67" t="s">
        <v>661</v>
      </c>
      <c r="DB6" s="67"/>
      <c r="DC6" s="67"/>
      <c r="DD6" s="65" t="s">
        <v>662</v>
      </c>
      <c r="DE6" s="65"/>
      <c r="DF6" s="65"/>
      <c r="DG6" s="65" t="s">
        <v>663</v>
      </c>
      <c r="DH6" s="65"/>
      <c r="DI6" s="65"/>
      <c r="DJ6" s="65" t="s">
        <v>664</v>
      </c>
      <c r="DK6" s="65"/>
      <c r="DL6" s="65"/>
      <c r="DM6" s="65" t="s">
        <v>709</v>
      </c>
      <c r="DN6" s="65"/>
      <c r="DO6" s="65"/>
      <c r="DP6" s="65" t="s">
        <v>665</v>
      </c>
      <c r="DQ6" s="65"/>
      <c r="DR6" s="65"/>
      <c r="DS6" s="65" t="s">
        <v>666</v>
      </c>
      <c r="DT6" s="65"/>
      <c r="DU6" s="65"/>
      <c r="DV6" s="65" t="s">
        <v>667</v>
      </c>
      <c r="DW6" s="65"/>
      <c r="DX6" s="65"/>
      <c r="DY6" s="65" t="s">
        <v>668</v>
      </c>
      <c r="DZ6" s="65"/>
      <c r="EA6" s="65"/>
      <c r="EB6" s="65" t="s">
        <v>669</v>
      </c>
      <c r="EC6" s="65"/>
      <c r="ED6" s="65"/>
      <c r="EE6" s="65" t="s">
        <v>670</v>
      </c>
      <c r="EF6" s="65"/>
      <c r="EG6" s="65"/>
      <c r="EH6" s="65" t="s">
        <v>710</v>
      </c>
      <c r="EI6" s="65"/>
      <c r="EJ6" s="65"/>
      <c r="EK6" s="65" t="s">
        <v>671</v>
      </c>
      <c r="EL6" s="65"/>
      <c r="EM6" s="65"/>
      <c r="EN6" s="65" t="s">
        <v>672</v>
      </c>
      <c r="EO6" s="65"/>
      <c r="EP6" s="65"/>
      <c r="EQ6" s="65" t="s">
        <v>673</v>
      </c>
      <c r="ER6" s="65"/>
      <c r="ES6" s="65"/>
      <c r="ET6" s="65" t="s">
        <v>674</v>
      </c>
      <c r="EU6" s="65"/>
      <c r="EV6" s="65"/>
      <c r="EW6" s="65" t="s">
        <v>675</v>
      </c>
      <c r="EX6" s="65"/>
      <c r="EY6" s="65"/>
      <c r="EZ6" s="65" t="s">
        <v>676</v>
      </c>
      <c r="FA6" s="65"/>
      <c r="FB6" s="65"/>
      <c r="FC6" s="65" t="s">
        <v>677</v>
      </c>
      <c r="FD6" s="65"/>
      <c r="FE6" s="65"/>
      <c r="FF6" s="65" t="s">
        <v>678</v>
      </c>
      <c r="FG6" s="65"/>
      <c r="FH6" s="65"/>
      <c r="FI6" s="65" t="s">
        <v>679</v>
      </c>
      <c r="FJ6" s="65"/>
      <c r="FK6" s="65"/>
      <c r="FL6" s="65" t="s">
        <v>711</v>
      </c>
      <c r="FM6" s="65"/>
      <c r="FN6" s="65"/>
      <c r="FO6" s="65" t="s">
        <v>680</v>
      </c>
      <c r="FP6" s="65"/>
      <c r="FQ6" s="65"/>
      <c r="FR6" s="65" t="s">
        <v>681</v>
      </c>
      <c r="FS6" s="65"/>
      <c r="FT6" s="65"/>
      <c r="FU6" s="65" t="s">
        <v>682</v>
      </c>
      <c r="FV6" s="65"/>
      <c r="FW6" s="65"/>
      <c r="FX6" s="65" t="s">
        <v>683</v>
      </c>
      <c r="FY6" s="65"/>
      <c r="FZ6" s="65"/>
      <c r="GA6" s="65" t="s">
        <v>684</v>
      </c>
      <c r="GB6" s="65"/>
      <c r="GC6" s="65"/>
      <c r="GD6" s="65" t="s">
        <v>685</v>
      </c>
      <c r="GE6" s="65"/>
      <c r="GF6" s="65"/>
      <c r="GG6" s="65" t="s">
        <v>686</v>
      </c>
      <c r="GH6" s="65"/>
      <c r="GI6" s="65"/>
      <c r="GJ6" s="65" t="s">
        <v>687</v>
      </c>
      <c r="GK6" s="65"/>
      <c r="GL6" s="65"/>
      <c r="GM6" s="65" t="s">
        <v>688</v>
      </c>
      <c r="GN6" s="65"/>
      <c r="GO6" s="65"/>
      <c r="GP6" s="65" t="s">
        <v>712</v>
      </c>
      <c r="GQ6" s="65"/>
      <c r="GR6" s="65"/>
      <c r="GS6" s="65" t="s">
        <v>689</v>
      </c>
      <c r="GT6" s="65"/>
      <c r="GU6" s="65"/>
      <c r="GV6" s="65" t="s">
        <v>690</v>
      </c>
      <c r="GW6" s="65"/>
      <c r="GX6" s="65"/>
      <c r="GY6" s="65" t="s">
        <v>691</v>
      </c>
      <c r="GZ6" s="65"/>
      <c r="HA6" s="65"/>
      <c r="HB6" s="65" t="s">
        <v>692</v>
      </c>
      <c r="HC6" s="65"/>
      <c r="HD6" s="65"/>
      <c r="HE6" s="65" t="s">
        <v>693</v>
      </c>
      <c r="HF6" s="65"/>
      <c r="HG6" s="65"/>
      <c r="HH6" s="65" t="s">
        <v>694</v>
      </c>
      <c r="HI6" s="65"/>
      <c r="HJ6" s="65"/>
      <c r="HK6" s="65" t="s">
        <v>695</v>
      </c>
      <c r="HL6" s="65"/>
      <c r="HM6" s="65"/>
      <c r="HN6" s="65" t="s">
        <v>696</v>
      </c>
      <c r="HO6" s="65"/>
      <c r="HP6" s="65"/>
      <c r="HQ6" s="65" t="s">
        <v>697</v>
      </c>
      <c r="HR6" s="65"/>
      <c r="HS6" s="65"/>
      <c r="HT6" s="65" t="s">
        <v>713</v>
      </c>
      <c r="HU6" s="65"/>
      <c r="HV6" s="65"/>
      <c r="HW6" s="65" t="s">
        <v>698</v>
      </c>
      <c r="HX6" s="65"/>
      <c r="HY6" s="65"/>
      <c r="HZ6" s="65" t="s">
        <v>699</v>
      </c>
      <c r="IA6" s="65"/>
      <c r="IB6" s="65"/>
      <c r="IC6" s="65" t="s">
        <v>700</v>
      </c>
      <c r="ID6" s="65"/>
      <c r="IE6" s="65"/>
      <c r="IF6" s="65" t="s">
        <v>701</v>
      </c>
      <c r="IG6" s="65"/>
      <c r="IH6" s="65"/>
      <c r="II6" s="65" t="s">
        <v>714</v>
      </c>
      <c r="IJ6" s="65"/>
      <c r="IK6" s="65"/>
      <c r="IL6" s="65" t="s">
        <v>702</v>
      </c>
      <c r="IM6" s="65"/>
      <c r="IN6" s="65"/>
      <c r="IO6" s="65" t="s">
        <v>703</v>
      </c>
      <c r="IP6" s="65"/>
      <c r="IQ6" s="65"/>
      <c r="IR6" s="65" t="s">
        <v>704</v>
      </c>
      <c r="IS6" s="65"/>
      <c r="IT6" s="65"/>
    </row>
    <row r="7" spans="1:254" ht="104.25" customHeight="1" x14ac:dyDescent="0.35">
      <c r="A7" s="115"/>
      <c r="B7" s="115"/>
      <c r="C7" s="63" t="s">
        <v>1340</v>
      </c>
      <c r="D7" s="63"/>
      <c r="E7" s="63"/>
      <c r="F7" s="63" t="s">
        <v>1341</v>
      </c>
      <c r="G7" s="63"/>
      <c r="H7" s="63"/>
      <c r="I7" s="63" t="s">
        <v>1342</v>
      </c>
      <c r="J7" s="63"/>
      <c r="K7" s="63"/>
      <c r="L7" s="63" t="s">
        <v>1343</v>
      </c>
      <c r="M7" s="63"/>
      <c r="N7" s="63"/>
      <c r="O7" s="63" t="s">
        <v>1344</v>
      </c>
      <c r="P7" s="63"/>
      <c r="Q7" s="63"/>
      <c r="R7" s="63" t="s">
        <v>1345</v>
      </c>
      <c r="S7" s="63"/>
      <c r="T7" s="63"/>
      <c r="U7" s="63" t="s">
        <v>1346</v>
      </c>
      <c r="V7" s="63"/>
      <c r="W7" s="63"/>
      <c r="X7" s="63" t="s">
        <v>1347</v>
      </c>
      <c r="Y7" s="63"/>
      <c r="Z7" s="63"/>
      <c r="AA7" s="63" t="s">
        <v>1348</v>
      </c>
      <c r="AB7" s="63"/>
      <c r="AC7" s="63"/>
      <c r="AD7" s="63" t="s">
        <v>1349</v>
      </c>
      <c r="AE7" s="63"/>
      <c r="AF7" s="63"/>
      <c r="AG7" s="63" t="s">
        <v>1350</v>
      </c>
      <c r="AH7" s="63"/>
      <c r="AI7" s="63"/>
      <c r="AJ7" s="63" t="s">
        <v>1351</v>
      </c>
      <c r="AK7" s="63"/>
      <c r="AL7" s="63"/>
      <c r="AM7" s="63" t="s">
        <v>1352</v>
      </c>
      <c r="AN7" s="63"/>
      <c r="AO7" s="63"/>
      <c r="AP7" s="63" t="s">
        <v>1353</v>
      </c>
      <c r="AQ7" s="63"/>
      <c r="AR7" s="63"/>
      <c r="AS7" s="63" t="s">
        <v>1354</v>
      </c>
      <c r="AT7" s="63"/>
      <c r="AU7" s="63"/>
      <c r="AV7" s="63" t="s">
        <v>1355</v>
      </c>
      <c r="AW7" s="63"/>
      <c r="AX7" s="63"/>
      <c r="AY7" s="63" t="s">
        <v>1356</v>
      </c>
      <c r="AZ7" s="63"/>
      <c r="BA7" s="63"/>
      <c r="BB7" s="63" t="s">
        <v>1357</v>
      </c>
      <c r="BC7" s="63"/>
      <c r="BD7" s="63"/>
      <c r="BE7" s="63" t="s">
        <v>1358</v>
      </c>
      <c r="BF7" s="63"/>
      <c r="BG7" s="63"/>
      <c r="BH7" s="63" t="s">
        <v>1359</v>
      </c>
      <c r="BI7" s="63"/>
      <c r="BJ7" s="63"/>
      <c r="BK7" s="63" t="s">
        <v>1360</v>
      </c>
      <c r="BL7" s="63"/>
      <c r="BM7" s="63"/>
      <c r="BN7" s="63" t="s">
        <v>1361</v>
      </c>
      <c r="BO7" s="63"/>
      <c r="BP7" s="63"/>
      <c r="BQ7" s="63" t="s">
        <v>1362</v>
      </c>
      <c r="BR7" s="63"/>
      <c r="BS7" s="63"/>
      <c r="BT7" s="63" t="s">
        <v>1363</v>
      </c>
      <c r="BU7" s="63"/>
      <c r="BV7" s="63"/>
      <c r="BW7" s="63" t="s">
        <v>1364</v>
      </c>
      <c r="BX7" s="63"/>
      <c r="BY7" s="63"/>
      <c r="BZ7" s="63" t="s">
        <v>1201</v>
      </c>
      <c r="CA7" s="63"/>
      <c r="CB7" s="63"/>
      <c r="CC7" s="63" t="s">
        <v>1365</v>
      </c>
      <c r="CD7" s="63"/>
      <c r="CE7" s="63"/>
      <c r="CF7" s="63" t="s">
        <v>1366</v>
      </c>
      <c r="CG7" s="63"/>
      <c r="CH7" s="63"/>
      <c r="CI7" s="63" t="s">
        <v>1367</v>
      </c>
      <c r="CJ7" s="63"/>
      <c r="CK7" s="63"/>
      <c r="CL7" s="63" t="s">
        <v>1368</v>
      </c>
      <c r="CM7" s="63"/>
      <c r="CN7" s="63"/>
      <c r="CO7" s="63" t="s">
        <v>1369</v>
      </c>
      <c r="CP7" s="63"/>
      <c r="CQ7" s="63"/>
      <c r="CR7" s="63" t="s">
        <v>1370</v>
      </c>
      <c r="CS7" s="63"/>
      <c r="CT7" s="63"/>
      <c r="CU7" s="63" t="s">
        <v>1371</v>
      </c>
      <c r="CV7" s="63"/>
      <c r="CW7" s="63"/>
      <c r="CX7" s="63" t="s">
        <v>1372</v>
      </c>
      <c r="CY7" s="63"/>
      <c r="CZ7" s="63"/>
      <c r="DA7" s="63" t="s">
        <v>1373</v>
      </c>
      <c r="DB7" s="63"/>
      <c r="DC7" s="63"/>
      <c r="DD7" s="63" t="s">
        <v>1374</v>
      </c>
      <c r="DE7" s="63"/>
      <c r="DF7" s="63"/>
      <c r="DG7" s="63" t="s">
        <v>1375</v>
      </c>
      <c r="DH7" s="63"/>
      <c r="DI7" s="63"/>
      <c r="DJ7" s="92" t="s">
        <v>1376</v>
      </c>
      <c r="DK7" s="92"/>
      <c r="DL7" s="92"/>
      <c r="DM7" s="92" t="s">
        <v>1377</v>
      </c>
      <c r="DN7" s="92"/>
      <c r="DO7" s="92"/>
      <c r="DP7" s="92" t="s">
        <v>1378</v>
      </c>
      <c r="DQ7" s="92"/>
      <c r="DR7" s="92"/>
      <c r="DS7" s="92" t="s">
        <v>1379</v>
      </c>
      <c r="DT7" s="92"/>
      <c r="DU7" s="92"/>
      <c r="DV7" s="92" t="s">
        <v>745</v>
      </c>
      <c r="DW7" s="92"/>
      <c r="DX7" s="92"/>
      <c r="DY7" s="63" t="s">
        <v>761</v>
      </c>
      <c r="DZ7" s="63"/>
      <c r="EA7" s="63"/>
      <c r="EB7" s="63" t="s">
        <v>762</v>
      </c>
      <c r="EC7" s="63"/>
      <c r="ED7" s="63"/>
      <c r="EE7" s="63" t="s">
        <v>1233</v>
      </c>
      <c r="EF7" s="63"/>
      <c r="EG7" s="63"/>
      <c r="EH7" s="63" t="s">
        <v>763</v>
      </c>
      <c r="EI7" s="63"/>
      <c r="EJ7" s="63"/>
      <c r="EK7" s="63" t="s">
        <v>1336</v>
      </c>
      <c r="EL7" s="63"/>
      <c r="EM7" s="63"/>
      <c r="EN7" s="63" t="s">
        <v>766</v>
      </c>
      <c r="EO7" s="63"/>
      <c r="EP7" s="63"/>
      <c r="EQ7" s="63" t="s">
        <v>1242</v>
      </c>
      <c r="ER7" s="63"/>
      <c r="ES7" s="63"/>
      <c r="ET7" s="63" t="s">
        <v>771</v>
      </c>
      <c r="EU7" s="63"/>
      <c r="EV7" s="63"/>
      <c r="EW7" s="63" t="s">
        <v>1245</v>
      </c>
      <c r="EX7" s="63"/>
      <c r="EY7" s="63"/>
      <c r="EZ7" s="63" t="s">
        <v>1247</v>
      </c>
      <c r="FA7" s="63"/>
      <c r="FB7" s="63"/>
      <c r="FC7" s="63" t="s">
        <v>1249</v>
      </c>
      <c r="FD7" s="63"/>
      <c r="FE7" s="63"/>
      <c r="FF7" s="63" t="s">
        <v>1337</v>
      </c>
      <c r="FG7" s="63"/>
      <c r="FH7" s="63"/>
      <c r="FI7" s="63" t="s">
        <v>1252</v>
      </c>
      <c r="FJ7" s="63"/>
      <c r="FK7" s="63"/>
      <c r="FL7" s="63" t="s">
        <v>775</v>
      </c>
      <c r="FM7" s="63"/>
      <c r="FN7" s="63"/>
      <c r="FO7" s="63" t="s">
        <v>1256</v>
      </c>
      <c r="FP7" s="63"/>
      <c r="FQ7" s="63"/>
      <c r="FR7" s="63" t="s">
        <v>1259</v>
      </c>
      <c r="FS7" s="63"/>
      <c r="FT7" s="63"/>
      <c r="FU7" s="63" t="s">
        <v>1263</v>
      </c>
      <c r="FV7" s="63"/>
      <c r="FW7" s="63"/>
      <c r="FX7" s="63" t="s">
        <v>1265</v>
      </c>
      <c r="FY7" s="63"/>
      <c r="FZ7" s="63"/>
      <c r="GA7" s="92" t="s">
        <v>1268</v>
      </c>
      <c r="GB7" s="92"/>
      <c r="GC7" s="92"/>
      <c r="GD7" s="63" t="s">
        <v>780</v>
      </c>
      <c r="GE7" s="63"/>
      <c r="GF7" s="63"/>
      <c r="GG7" s="92" t="s">
        <v>1275</v>
      </c>
      <c r="GH7" s="92"/>
      <c r="GI7" s="92"/>
      <c r="GJ7" s="92" t="s">
        <v>1276</v>
      </c>
      <c r="GK7" s="92"/>
      <c r="GL7" s="92"/>
      <c r="GM7" s="92" t="s">
        <v>1278</v>
      </c>
      <c r="GN7" s="92"/>
      <c r="GO7" s="92"/>
      <c r="GP7" s="92" t="s">
        <v>1279</v>
      </c>
      <c r="GQ7" s="92"/>
      <c r="GR7" s="92"/>
      <c r="GS7" s="92" t="s">
        <v>787</v>
      </c>
      <c r="GT7" s="92"/>
      <c r="GU7" s="92"/>
      <c r="GV7" s="92" t="s">
        <v>789</v>
      </c>
      <c r="GW7" s="92"/>
      <c r="GX7" s="92"/>
      <c r="GY7" s="92" t="s">
        <v>790</v>
      </c>
      <c r="GZ7" s="92"/>
      <c r="HA7" s="92"/>
      <c r="HB7" s="63" t="s">
        <v>1286</v>
      </c>
      <c r="HC7" s="63"/>
      <c r="HD7" s="63"/>
      <c r="HE7" s="63" t="s">
        <v>1288</v>
      </c>
      <c r="HF7" s="63"/>
      <c r="HG7" s="63"/>
      <c r="HH7" s="63" t="s">
        <v>796</v>
      </c>
      <c r="HI7" s="63"/>
      <c r="HJ7" s="63"/>
      <c r="HK7" s="63" t="s">
        <v>1289</v>
      </c>
      <c r="HL7" s="63"/>
      <c r="HM7" s="63"/>
      <c r="HN7" s="63" t="s">
        <v>1292</v>
      </c>
      <c r="HO7" s="63"/>
      <c r="HP7" s="63"/>
      <c r="HQ7" s="63" t="s">
        <v>799</v>
      </c>
      <c r="HR7" s="63"/>
      <c r="HS7" s="63"/>
      <c r="HT7" s="63" t="s">
        <v>797</v>
      </c>
      <c r="HU7" s="63"/>
      <c r="HV7" s="63"/>
      <c r="HW7" s="63" t="s">
        <v>618</v>
      </c>
      <c r="HX7" s="63"/>
      <c r="HY7" s="63"/>
      <c r="HZ7" s="63" t="s">
        <v>1301</v>
      </c>
      <c r="IA7" s="63"/>
      <c r="IB7" s="63"/>
      <c r="IC7" s="63" t="s">
        <v>1305</v>
      </c>
      <c r="ID7" s="63"/>
      <c r="IE7" s="63"/>
      <c r="IF7" s="63" t="s">
        <v>802</v>
      </c>
      <c r="IG7" s="63"/>
      <c r="IH7" s="63"/>
      <c r="II7" s="63" t="s">
        <v>1310</v>
      </c>
      <c r="IJ7" s="63"/>
      <c r="IK7" s="63"/>
      <c r="IL7" s="63" t="s">
        <v>1311</v>
      </c>
      <c r="IM7" s="63"/>
      <c r="IN7" s="63"/>
      <c r="IO7" s="63" t="s">
        <v>1315</v>
      </c>
      <c r="IP7" s="63"/>
      <c r="IQ7" s="63"/>
      <c r="IR7" s="63" t="s">
        <v>1319</v>
      </c>
      <c r="IS7" s="63"/>
      <c r="IT7" s="63"/>
    </row>
    <row r="8" spans="1:254" ht="58.5" customHeight="1" x14ac:dyDescent="0.35">
      <c r="A8" s="116"/>
      <c r="B8" s="116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5" x14ac:dyDescent="0.35">
      <c r="A9" s="2">
        <v>1</v>
      </c>
      <c r="B9" s="4" t="s">
        <v>1384</v>
      </c>
      <c r="C9" s="4">
        <v>1</v>
      </c>
      <c r="D9" s="4"/>
      <c r="E9" s="4"/>
      <c r="F9" s="4">
        <v>1</v>
      </c>
      <c r="G9" s="4"/>
      <c r="H9" s="4"/>
      <c r="I9" s="4">
        <v>1</v>
      </c>
      <c r="J9" s="4"/>
      <c r="K9" s="4"/>
      <c r="L9" s="4">
        <v>1</v>
      </c>
      <c r="M9" s="4"/>
      <c r="N9" s="4"/>
      <c r="O9" s="4">
        <v>1</v>
      </c>
      <c r="P9" s="4"/>
      <c r="Q9" s="4"/>
      <c r="R9" s="4">
        <v>1</v>
      </c>
      <c r="S9" s="4"/>
      <c r="T9" s="4"/>
      <c r="U9" s="4">
        <v>1</v>
      </c>
      <c r="V9" s="4"/>
      <c r="W9" s="4"/>
      <c r="X9" s="4">
        <v>1</v>
      </c>
      <c r="Y9" s="4"/>
      <c r="Z9" s="4"/>
      <c r="AA9" s="4">
        <v>1</v>
      </c>
      <c r="AB9" s="4"/>
      <c r="AC9" s="4"/>
      <c r="AD9" s="4">
        <v>1</v>
      </c>
      <c r="AE9" s="4"/>
      <c r="AF9" s="4"/>
      <c r="AG9" s="4">
        <v>1</v>
      </c>
      <c r="AH9" s="4"/>
      <c r="AI9" s="4"/>
      <c r="AJ9" s="4">
        <v>1</v>
      </c>
      <c r="AK9" s="4"/>
      <c r="AL9" s="4"/>
      <c r="AM9" s="4">
        <v>1</v>
      </c>
      <c r="AN9" s="4"/>
      <c r="AO9" s="4"/>
      <c r="AP9" s="4">
        <v>1</v>
      </c>
      <c r="AQ9" s="4"/>
      <c r="AR9" s="4"/>
      <c r="AS9" s="4">
        <v>1</v>
      </c>
      <c r="AT9" s="4"/>
      <c r="AU9" s="4"/>
      <c r="AV9" s="4">
        <v>1</v>
      </c>
      <c r="AW9" s="4"/>
      <c r="AX9" s="4"/>
      <c r="AY9" s="4">
        <v>1</v>
      </c>
      <c r="AZ9" s="4"/>
      <c r="BA9" s="4"/>
      <c r="BB9" s="4">
        <v>1</v>
      </c>
      <c r="BC9" s="4"/>
      <c r="BD9" s="4"/>
      <c r="BE9" s="4">
        <v>1</v>
      </c>
      <c r="BF9" s="4"/>
      <c r="BG9" s="4"/>
      <c r="BH9" s="4">
        <v>1</v>
      </c>
      <c r="BI9" s="4"/>
      <c r="BJ9" s="4"/>
      <c r="BK9" s="4">
        <v>1</v>
      </c>
      <c r="BL9" s="4"/>
      <c r="BM9" s="4"/>
      <c r="BN9" s="4">
        <v>1</v>
      </c>
      <c r="BO9" s="4"/>
      <c r="BP9" s="4"/>
      <c r="BQ9" s="4">
        <v>1</v>
      </c>
      <c r="BR9" s="4"/>
      <c r="BS9" s="4"/>
      <c r="BT9" s="4">
        <v>1</v>
      </c>
      <c r="BU9" s="4"/>
      <c r="BV9" s="4"/>
      <c r="BW9" s="4">
        <v>1</v>
      </c>
      <c r="BX9" s="4"/>
      <c r="BY9" s="4"/>
      <c r="BZ9" s="4">
        <v>1</v>
      </c>
      <c r="CA9" s="4"/>
      <c r="CB9" s="4"/>
      <c r="CC9" s="4">
        <v>1</v>
      </c>
      <c r="CD9" s="4"/>
      <c r="CE9" s="4"/>
      <c r="CF9" s="4">
        <v>1</v>
      </c>
      <c r="CG9" s="4"/>
      <c r="CH9" s="4"/>
      <c r="CI9" s="4">
        <v>1</v>
      </c>
      <c r="CJ9" s="4"/>
      <c r="CK9" s="4"/>
      <c r="CL9" s="4">
        <v>1</v>
      </c>
      <c r="CM9" s="4"/>
      <c r="CN9" s="4"/>
      <c r="CO9" s="4">
        <v>1</v>
      </c>
      <c r="CP9" s="4"/>
      <c r="CQ9" s="4"/>
      <c r="CR9" s="4">
        <v>1</v>
      </c>
      <c r="CS9" s="4"/>
      <c r="CT9" s="4"/>
      <c r="CU9" s="4">
        <v>1</v>
      </c>
      <c r="CV9" s="4"/>
      <c r="CW9" s="4"/>
      <c r="CX9" s="4">
        <v>1</v>
      </c>
      <c r="CY9" s="4"/>
      <c r="CZ9" s="4"/>
      <c r="DA9" s="4">
        <v>1</v>
      </c>
      <c r="DB9" s="4"/>
      <c r="DC9" s="4"/>
      <c r="DD9" s="4">
        <v>1</v>
      </c>
      <c r="DE9" s="4"/>
      <c r="DF9" s="4"/>
      <c r="DG9" s="4">
        <v>1</v>
      </c>
      <c r="DH9" s="4"/>
      <c r="DI9" s="4"/>
      <c r="DJ9" s="4">
        <v>1</v>
      </c>
      <c r="DK9" s="4"/>
      <c r="DL9" s="4"/>
      <c r="DM9" s="4">
        <v>1</v>
      </c>
      <c r="DN9" s="4"/>
      <c r="DO9" s="4"/>
      <c r="DP9" s="4">
        <v>1</v>
      </c>
      <c r="DQ9" s="4"/>
      <c r="DR9" s="4"/>
      <c r="DS9" s="4">
        <v>1</v>
      </c>
      <c r="DT9" s="4"/>
      <c r="DU9" s="4"/>
      <c r="DV9" s="4">
        <v>1</v>
      </c>
      <c r="DW9" s="4"/>
      <c r="DX9" s="4"/>
      <c r="DY9" s="4">
        <v>1</v>
      </c>
      <c r="DZ9" s="4"/>
      <c r="EA9" s="4"/>
      <c r="EB9" s="4">
        <v>1</v>
      </c>
      <c r="EC9" s="4"/>
      <c r="ED9" s="4"/>
      <c r="EE9" s="4">
        <v>1</v>
      </c>
      <c r="EF9" s="4"/>
      <c r="EG9" s="4"/>
      <c r="EH9" s="4">
        <v>1</v>
      </c>
      <c r="EI9" s="4"/>
      <c r="EJ9" s="4"/>
      <c r="EK9" s="4">
        <v>1</v>
      </c>
      <c r="EL9" s="4"/>
      <c r="EM9" s="4"/>
      <c r="EN9" s="4">
        <v>1</v>
      </c>
      <c r="EO9" s="4"/>
      <c r="EP9" s="4"/>
      <c r="EQ9" s="4">
        <v>1</v>
      </c>
      <c r="ER9" s="4"/>
      <c r="ES9" s="4"/>
      <c r="ET9" s="4">
        <v>1</v>
      </c>
      <c r="EU9" s="4"/>
      <c r="EV9" s="4"/>
      <c r="EW9" s="4">
        <v>1</v>
      </c>
      <c r="EX9" s="4"/>
      <c r="EY9" s="4"/>
      <c r="EZ9" s="4">
        <v>1</v>
      </c>
      <c r="FA9" s="4"/>
      <c r="FB9" s="4"/>
      <c r="FC9" s="4">
        <v>1</v>
      </c>
      <c r="FD9" s="4"/>
      <c r="FE9" s="4"/>
      <c r="FF9" s="4">
        <v>1</v>
      </c>
      <c r="FG9" s="4"/>
      <c r="FH9" s="4"/>
      <c r="FI9" s="4">
        <v>1</v>
      </c>
      <c r="FJ9" s="4"/>
      <c r="FK9" s="4"/>
      <c r="FL9" s="4">
        <v>1</v>
      </c>
      <c r="FM9" s="4"/>
      <c r="FN9" s="4"/>
      <c r="FO9" s="4">
        <v>1</v>
      </c>
      <c r="FP9" s="4"/>
      <c r="FQ9" s="4"/>
      <c r="FR9" s="4">
        <v>1</v>
      </c>
      <c r="FS9" s="4"/>
      <c r="FT9" s="4"/>
      <c r="FU9" s="4">
        <v>1</v>
      </c>
      <c r="FV9" s="4"/>
      <c r="FW9" s="4"/>
      <c r="FX9" s="4">
        <v>1</v>
      </c>
      <c r="FY9" s="4"/>
      <c r="FZ9" s="4"/>
      <c r="GA9" s="4">
        <v>1</v>
      </c>
      <c r="GB9" s="4"/>
      <c r="GC9" s="4"/>
      <c r="GD9" s="4">
        <v>1</v>
      </c>
      <c r="GE9" s="4"/>
      <c r="GF9" s="4"/>
      <c r="GG9" s="4">
        <v>1</v>
      </c>
      <c r="GH9" s="4"/>
      <c r="GI9" s="4"/>
      <c r="GJ9" s="4">
        <v>1</v>
      </c>
      <c r="GK9" s="4"/>
      <c r="GL9" s="4"/>
      <c r="GM9" s="4">
        <v>1</v>
      </c>
      <c r="GN9" s="4"/>
      <c r="GO9" s="4"/>
      <c r="GP9" s="4">
        <v>1</v>
      </c>
      <c r="GQ9" s="4"/>
      <c r="GR9" s="4"/>
      <c r="GS9" s="4">
        <v>1</v>
      </c>
      <c r="GT9" s="4"/>
      <c r="GU9" s="4"/>
      <c r="GV9" s="4">
        <v>1</v>
      </c>
      <c r="GW9" s="4"/>
      <c r="GX9" s="4"/>
      <c r="GY9" s="4">
        <v>1</v>
      </c>
      <c r="GZ9" s="4"/>
      <c r="HA9" s="4"/>
      <c r="HB9" s="4">
        <v>1</v>
      </c>
      <c r="HC9" s="4"/>
      <c r="HD9" s="4"/>
      <c r="HE9" s="4">
        <v>1</v>
      </c>
      <c r="HF9" s="4"/>
      <c r="HG9" s="4"/>
      <c r="HH9" s="4">
        <v>1</v>
      </c>
      <c r="HI9" s="4"/>
      <c r="HJ9" s="4"/>
      <c r="HK9" s="4">
        <v>1</v>
      </c>
      <c r="HL9" s="4"/>
      <c r="HM9" s="4"/>
      <c r="HN9" s="4">
        <v>1</v>
      </c>
      <c r="HO9" s="4"/>
      <c r="HP9" s="4"/>
      <c r="HQ9" s="4">
        <v>1</v>
      </c>
      <c r="HR9" s="4"/>
      <c r="HS9" s="4"/>
      <c r="HT9" s="4">
        <v>1</v>
      </c>
      <c r="HU9" s="4"/>
      <c r="HV9" s="4"/>
      <c r="HW9" s="4">
        <v>1</v>
      </c>
      <c r="HX9" s="4"/>
      <c r="HY9" s="4"/>
      <c r="HZ9" s="4">
        <v>1</v>
      </c>
      <c r="IA9" s="4"/>
      <c r="IB9" s="4"/>
      <c r="IC9" s="4">
        <v>1</v>
      </c>
      <c r="ID9" s="4"/>
      <c r="IE9" s="4"/>
      <c r="IF9" s="4">
        <v>1</v>
      </c>
      <c r="IG9" s="4"/>
      <c r="IH9" s="4"/>
      <c r="II9" s="4">
        <v>1</v>
      </c>
      <c r="IJ9" s="4"/>
      <c r="IK9" s="4"/>
      <c r="IL9" s="4">
        <v>1</v>
      </c>
      <c r="IM9" s="4"/>
      <c r="IN9" s="4"/>
      <c r="IO9" s="4">
        <v>1</v>
      </c>
      <c r="IP9" s="4"/>
      <c r="IQ9" s="4"/>
      <c r="IR9" s="4">
        <v>1</v>
      </c>
      <c r="IS9" s="4"/>
      <c r="IT9" s="4"/>
    </row>
    <row r="10" spans="1:254" ht="15.5" x14ac:dyDescent="0.35">
      <c r="A10" s="2">
        <v>2</v>
      </c>
      <c r="B10" s="4" t="s">
        <v>1385</v>
      </c>
      <c r="C10" s="4"/>
      <c r="D10" s="4">
        <v>1</v>
      </c>
      <c r="E10" s="4"/>
      <c r="F10" s="4"/>
      <c r="G10" s="4">
        <v>1</v>
      </c>
      <c r="H10" s="4"/>
      <c r="I10" s="4"/>
      <c r="J10" s="4">
        <v>1</v>
      </c>
      <c r="K10" s="4"/>
      <c r="L10" s="4"/>
      <c r="M10" s="4">
        <v>1</v>
      </c>
      <c r="N10" s="4"/>
      <c r="O10" s="4"/>
      <c r="P10" s="4">
        <v>1</v>
      </c>
      <c r="Q10" s="4"/>
      <c r="R10" s="4"/>
      <c r="S10" s="4">
        <v>1</v>
      </c>
      <c r="T10" s="4"/>
      <c r="U10" s="4"/>
      <c r="V10" s="4">
        <v>1</v>
      </c>
      <c r="W10" s="4"/>
      <c r="X10" s="4"/>
      <c r="Y10" s="4">
        <v>1</v>
      </c>
      <c r="Z10" s="4"/>
      <c r="AA10" s="4"/>
      <c r="AB10" s="4">
        <v>1</v>
      </c>
      <c r="AC10" s="4"/>
      <c r="AD10" s="4"/>
      <c r="AE10" s="4">
        <v>1</v>
      </c>
      <c r="AF10" s="4"/>
      <c r="AG10" s="4"/>
      <c r="AH10" s="4">
        <v>1</v>
      </c>
      <c r="AI10" s="4"/>
      <c r="AJ10" s="4"/>
      <c r="AK10" s="4">
        <v>1</v>
      </c>
      <c r="AL10" s="4"/>
      <c r="AM10" s="4"/>
      <c r="AN10" s="4">
        <v>1</v>
      </c>
      <c r="AO10" s="4"/>
      <c r="AP10" s="4"/>
      <c r="AQ10" s="4">
        <v>1</v>
      </c>
      <c r="AR10" s="4"/>
      <c r="AS10" s="4"/>
      <c r="AT10" s="4">
        <v>1</v>
      </c>
      <c r="AU10" s="4"/>
      <c r="AV10" s="4"/>
      <c r="AW10" s="4">
        <v>1</v>
      </c>
      <c r="AX10" s="4"/>
      <c r="AY10" s="4"/>
      <c r="AZ10" s="4">
        <v>1</v>
      </c>
      <c r="BA10" s="4"/>
      <c r="BB10" s="4"/>
      <c r="BC10" s="4">
        <v>1</v>
      </c>
      <c r="BD10" s="4"/>
      <c r="BE10" s="4"/>
      <c r="BF10" s="4">
        <v>1</v>
      </c>
      <c r="BG10" s="4"/>
      <c r="BH10" s="4"/>
      <c r="BI10" s="4">
        <v>1</v>
      </c>
      <c r="BJ10" s="4"/>
      <c r="BK10" s="4"/>
      <c r="BL10" s="4">
        <v>1</v>
      </c>
      <c r="BM10" s="4"/>
      <c r="BN10" s="4"/>
      <c r="BO10" s="4">
        <v>1</v>
      </c>
      <c r="BP10" s="4"/>
      <c r="BQ10" s="4"/>
      <c r="BR10" s="4">
        <v>1</v>
      </c>
      <c r="BS10" s="4"/>
      <c r="BT10" s="4"/>
      <c r="BU10" s="4">
        <v>1</v>
      </c>
      <c r="BV10" s="4"/>
      <c r="BW10" s="4"/>
      <c r="BX10" s="4">
        <v>1</v>
      </c>
      <c r="BY10" s="4"/>
      <c r="BZ10" s="4"/>
      <c r="CA10" s="4">
        <v>1</v>
      </c>
      <c r="CB10" s="4"/>
      <c r="CC10" s="4"/>
      <c r="CD10" s="4">
        <v>1</v>
      </c>
      <c r="CE10" s="4"/>
      <c r="CF10" s="4"/>
      <c r="CG10" s="4">
        <v>1</v>
      </c>
      <c r="CH10" s="4"/>
      <c r="CI10" s="4"/>
      <c r="CJ10" s="4">
        <v>1</v>
      </c>
      <c r="CK10" s="4"/>
      <c r="CL10" s="4"/>
      <c r="CM10" s="4">
        <v>1</v>
      </c>
      <c r="CN10" s="4"/>
      <c r="CO10" s="4"/>
      <c r="CP10" s="4">
        <v>1</v>
      </c>
      <c r="CQ10" s="4"/>
      <c r="CR10" s="4"/>
      <c r="CS10" s="4">
        <v>1</v>
      </c>
      <c r="CT10" s="4"/>
      <c r="CU10" s="4"/>
      <c r="CV10" s="4">
        <v>1</v>
      </c>
      <c r="CW10" s="4"/>
      <c r="CX10" s="4"/>
      <c r="CY10" s="4">
        <v>1</v>
      </c>
      <c r="CZ10" s="4"/>
      <c r="DA10" s="4"/>
      <c r="DB10" s="4">
        <v>1</v>
      </c>
      <c r="DC10" s="4"/>
      <c r="DD10" s="4"/>
      <c r="DE10" s="4">
        <v>1</v>
      </c>
      <c r="DF10" s="4"/>
      <c r="DG10" s="4"/>
      <c r="DH10" s="4">
        <v>1</v>
      </c>
      <c r="DI10" s="4"/>
      <c r="DJ10" s="4"/>
      <c r="DK10" s="4">
        <v>1</v>
      </c>
      <c r="DL10" s="4"/>
      <c r="DM10" s="4"/>
      <c r="DN10" s="4">
        <v>1</v>
      </c>
      <c r="DO10" s="4"/>
      <c r="DP10" s="4"/>
      <c r="DQ10" s="4">
        <v>1</v>
      </c>
      <c r="DR10" s="4"/>
      <c r="DS10" s="4"/>
      <c r="DT10" s="4">
        <v>1</v>
      </c>
      <c r="DU10" s="4"/>
      <c r="DV10" s="4"/>
      <c r="DW10" s="4">
        <v>1</v>
      </c>
      <c r="DX10" s="4"/>
      <c r="DY10" s="4"/>
      <c r="DZ10" s="4">
        <v>1</v>
      </c>
      <c r="EA10" s="4"/>
      <c r="EB10" s="4"/>
      <c r="EC10" s="4">
        <v>1</v>
      </c>
      <c r="ED10" s="4"/>
      <c r="EE10" s="4"/>
      <c r="EF10" s="4">
        <v>1</v>
      </c>
      <c r="EG10" s="4"/>
      <c r="EH10" s="4"/>
      <c r="EI10" s="4">
        <v>1</v>
      </c>
      <c r="EJ10" s="4"/>
      <c r="EK10" s="4"/>
      <c r="EL10" s="4">
        <v>1</v>
      </c>
      <c r="EM10" s="4"/>
      <c r="EN10" s="4"/>
      <c r="EO10" s="4">
        <v>1</v>
      </c>
      <c r="EP10" s="4"/>
      <c r="EQ10" s="4"/>
      <c r="ER10" s="4">
        <v>1</v>
      </c>
      <c r="ES10" s="4"/>
      <c r="ET10" s="4"/>
      <c r="EU10" s="4">
        <v>1</v>
      </c>
      <c r="EV10" s="4"/>
      <c r="EW10" s="4"/>
      <c r="EX10" s="4">
        <v>1</v>
      </c>
      <c r="EY10" s="4"/>
      <c r="EZ10" s="4"/>
      <c r="FA10" s="4">
        <v>1</v>
      </c>
      <c r="FB10" s="4"/>
      <c r="FC10" s="4"/>
      <c r="FD10" s="4">
        <v>1</v>
      </c>
      <c r="FE10" s="4"/>
      <c r="FF10" s="4"/>
      <c r="FG10" s="4">
        <v>1</v>
      </c>
      <c r="FH10" s="4"/>
      <c r="FI10" s="4"/>
      <c r="FJ10" s="4">
        <v>1</v>
      </c>
      <c r="FK10" s="4"/>
      <c r="FL10" s="4"/>
      <c r="FM10" s="4">
        <v>1</v>
      </c>
      <c r="FN10" s="4"/>
      <c r="FO10" s="4"/>
      <c r="FP10" s="4">
        <v>1</v>
      </c>
      <c r="FQ10" s="4"/>
      <c r="FR10" s="4"/>
      <c r="FS10" s="4">
        <v>1</v>
      </c>
      <c r="FT10" s="4"/>
      <c r="FU10" s="4"/>
      <c r="FV10" s="4">
        <v>1</v>
      </c>
      <c r="FW10" s="4"/>
      <c r="FX10" s="4"/>
      <c r="FY10" s="4">
        <v>1</v>
      </c>
      <c r="FZ10" s="4"/>
      <c r="GA10" s="4"/>
      <c r="GB10" s="4">
        <v>1</v>
      </c>
      <c r="GC10" s="4"/>
      <c r="GD10" s="4"/>
      <c r="GE10" s="4">
        <v>1</v>
      </c>
      <c r="GF10" s="4"/>
      <c r="GG10" s="4"/>
      <c r="GH10" s="4">
        <v>1</v>
      </c>
      <c r="GI10" s="4"/>
      <c r="GJ10" s="4"/>
      <c r="GK10" s="4">
        <v>1</v>
      </c>
      <c r="GL10" s="4"/>
      <c r="GM10" s="4"/>
      <c r="GN10" s="4">
        <v>1</v>
      </c>
      <c r="GO10" s="4"/>
      <c r="GP10" s="4"/>
      <c r="GQ10" s="4">
        <v>1</v>
      </c>
      <c r="GR10" s="4"/>
      <c r="GS10" s="4"/>
      <c r="GT10" s="4">
        <v>1</v>
      </c>
      <c r="GU10" s="4"/>
      <c r="GV10" s="4"/>
      <c r="GW10" s="4">
        <v>1</v>
      </c>
      <c r="GX10" s="4"/>
      <c r="GY10" s="4"/>
      <c r="GZ10" s="4">
        <v>1</v>
      </c>
      <c r="HA10" s="4"/>
      <c r="HB10" s="4"/>
      <c r="HC10" s="4">
        <v>1</v>
      </c>
      <c r="HD10" s="4"/>
      <c r="HE10" s="4"/>
      <c r="HF10" s="4">
        <v>1</v>
      </c>
      <c r="HG10" s="4"/>
      <c r="HH10" s="4"/>
      <c r="HI10" s="4">
        <v>1</v>
      </c>
      <c r="HJ10" s="4"/>
      <c r="HK10" s="4"/>
      <c r="HL10" s="4">
        <v>1</v>
      </c>
      <c r="HM10" s="4"/>
      <c r="HN10" s="4"/>
      <c r="HO10" s="4">
        <v>1</v>
      </c>
      <c r="HP10" s="4"/>
      <c r="HQ10" s="4"/>
      <c r="HR10" s="4">
        <v>1</v>
      </c>
      <c r="HS10" s="4"/>
      <c r="HT10" s="4"/>
      <c r="HU10" s="4">
        <v>1</v>
      </c>
      <c r="HV10" s="4"/>
      <c r="HW10" s="4"/>
      <c r="HX10" s="4">
        <v>1</v>
      </c>
      <c r="HY10" s="4"/>
      <c r="HZ10" s="4"/>
      <c r="IA10" s="4">
        <v>1</v>
      </c>
      <c r="IB10" s="4"/>
      <c r="IC10" s="4"/>
      <c r="ID10" s="4">
        <v>1</v>
      </c>
      <c r="IE10" s="4"/>
      <c r="IF10" s="4"/>
      <c r="IG10" s="4">
        <v>1</v>
      </c>
      <c r="IH10" s="4"/>
      <c r="II10" s="4"/>
      <c r="IJ10" s="4">
        <v>1</v>
      </c>
      <c r="IK10" s="4"/>
      <c r="IL10" s="4"/>
      <c r="IM10" s="4">
        <v>1</v>
      </c>
      <c r="IN10" s="4"/>
      <c r="IO10" s="4"/>
      <c r="IP10" s="4">
        <v>1</v>
      </c>
      <c r="IQ10" s="4"/>
      <c r="IR10" s="4"/>
      <c r="IS10" s="4">
        <v>1</v>
      </c>
      <c r="IT10" s="4"/>
    </row>
    <row r="11" spans="1:254" ht="15.5" x14ac:dyDescent="0.35">
      <c r="A11" s="2">
        <v>3</v>
      </c>
      <c r="B11" s="4" t="s">
        <v>1386</v>
      </c>
      <c r="C11" s="4"/>
      <c r="D11" s="4">
        <v>1</v>
      </c>
      <c r="E11" s="4"/>
      <c r="F11" s="4"/>
      <c r="G11" s="4">
        <v>1</v>
      </c>
      <c r="H11" s="4"/>
      <c r="I11" s="4"/>
      <c r="J11" s="4">
        <v>1</v>
      </c>
      <c r="K11" s="4"/>
      <c r="L11" s="4"/>
      <c r="M11" s="4">
        <v>1</v>
      </c>
      <c r="N11" s="4"/>
      <c r="O11" s="4"/>
      <c r="P11" s="4">
        <v>1</v>
      </c>
      <c r="Q11" s="4"/>
      <c r="R11" s="4"/>
      <c r="S11" s="4">
        <v>1</v>
      </c>
      <c r="T11" s="4"/>
      <c r="U11" s="4"/>
      <c r="V11" s="4">
        <v>1</v>
      </c>
      <c r="W11" s="4"/>
      <c r="X11" s="4"/>
      <c r="Y11" s="4">
        <v>1</v>
      </c>
      <c r="Z11" s="4"/>
      <c r="AA11" s="4"/>
      <c r="AB11" s="4">
        <v>1</v>
      </c>
      <c r="AC11" s="4"/>
      <c r="AD11" s="4"/>
      <c r="AE11" s="4">
        <v>1</v>
      </c>
      <c r="AF11" s="4"/>
      <c r="AG11" s="4"/>
      <c r="AH11" s="4">
        <v>1</v>
      </c>
      <c r="AI11" s="4"/>
      <c r="AJ11" s="4"/>
      <c r="AK11" s="4">
        <v>1</v>
      </c>
      <c r="AL11" s="4"/>
      <c r="AM11" s="4"/>
      <c r="AN11" s="4">
        <v>1</v>
      </c>
      <c r="AO11" s="4"/>
      <c r="AP11" s="4"/>
      <c r="AQ11" s="4">
        <v>1</v>
      </c>
      <c r="AR11" s="4"/>
      <c r="AS11" s="4"/>
      <c r="AT11" s="4">
        <v>1</v>
      </c>
      <c r="AU11" s="4"/>
      <c r="AV11" s="4"/>
      <c r="AW11" s="4">
        <v>1</v>
      </c>
      <c r="AX11" s="4"/>
      <c r="AY11" s="4"/>
      <c r="AZ11" s="4">
        <v>1</v>
      </c>
      <c r="BA11" s="4"/>
      <c r="BB11" s="4"/>
      <c r="BC11" s="4">
        <v>1</v>
      </c>
      <c r="BD11" s="4"/>
      <c r="BE11" s="4"/>
      <c r="BF11" s="4">
        <v>1</v>
      </c>
      <c r="BG11" s="4"/>
      <c r="BH11" s="4"/>
      <c r="BI11" s="4">
        <v>1</v>
      </c>
      <c r="BJ11" s="4"/>
      <c r="BK11" s="4"/>
      <c r="BL11" s="4">
        <v>1</v>
      </c>
      <c r="BM11" s="4"/>
      <c r="BN11" s="4"/>
      <c r="BO11" s="4">
        <v>1</v>
      </c>
      <c r="BP11" s="4"/>
      <c r="BQ11" s="4"/>
      <c r="BR11" s="4">
        <v>1</v>
      </c>
      <c r="BS11" s="4"/>
      <c r="BT11" s="4"/>
      <c r="BU11" s="4">
        <v>1</v>
      </c>
      <c r="BV11" s="4"/>
      <c r="BW11" s="4"/>
      <c r="BX11" s="4">
        <v>1</v>
      </c>
      <c r="BY11" s="4"/>
      <c r="BZ11" s="4"/>
      <c r="CA11" s="4">
        <v>1</v>
      </c>
      <c r="CB11" s="4"/>
      <c r="CC11" s="4"/>
      <c r="CD11" s="4">
        <v>1</v>
      </c>
      <c r="CE11" s="4"/>
      <c r="CF11" s="4"/>
      <c r="CG11" s="4">
        <v>1</v>
      </c>
      <c r="CH11" s="4"/>
      <c r="CI11" s="4"/>
      <c r="CJ11" s="4">
        <v>1</v>
      </c>
      <c r="CK11" s="4"/>
      <c r="CL11" s="4"/>
      <c r="CM11" s="4">
        <v>1</v>
      </c>
      <c r="CN11" s="4"/>
      <c r="CO11" s="4"/>
      <c r="CP11" s="4">
        <v>1</v>
      </c>
      <c r="CQ11" s="4"/>
      <c r="CR11" s="4"/>
      <c r="CS11" s="4">
        <v>1</v>
      </c>
      <c r="CT11" s="4"/>
      <c r="CU11" s="4"/>
      <c r="CV11" s="4">
        <v>1</v>
      </c>
      <c r="CW11" s="4"/>
      <c r="CX11" s="4"/>
      <c r="CY11" s="4">
        <v>1</v>
      </c>
      <c r="CZ11" s="4"/>
      <c r="DA11" s="4"/>
      <c r="DB11" s="4">
        <v>1</v>
      </c>
      <c r="DC11" s="4"/>
      <c r="DD11" s="4"/>
      <c r="DE11" s="4"/>
      <c r="DF11" s="4">
        <v>1</v>
      </c>
      <c r="DG11" s="4"/>
      <c r="DH11" s="4"/>
      <c r="DI11" s="4">
        <v>1</v>
      </c>
      <c r="DJ11" s="4"/>
      <c r="DK11" s="4"/>
      <c r="DL11" s="4">
        <v>1</v>
      </c>
      <c r="DM11" s="4"/>
      <c r="DN11" s="4"/>
      <c r="DO11" s="4">
        <v>1</v>
      </c>
      <c r="DP11" s="4"/>
      <c r="DQ11" s="4"/>
      <c r="DR11" s="4">
        <v>1</v>
      </c>
      <c r="DS11" s="4"/>
      <c r="DT11" s="4"/>
      <c r="DU11" s="4">
        <v>1</v>
      </c>
      <c r="DV11" s="4"/>
      <c r="DW11" s="4"/>
      <c r="DX11" s="4">
        <v>1</v>
      </c>
      <c r="DY11" s="4">
        <v>1</v>
      </c>
      <c r="DZ11" s="4"/>
      <c r="EA11" s="4"/>
      <c r="EB11" s="4">
        <v>1</v>
      </c>
      <c r="EC11" s="4"/>
      <c r="ED11" s="4"/>
      <c r="EE11" s="4">
        <v>1</v>
      </c>
      <c r="EF11" s="4"/>
      <c r="EG11" s="4"/>
      <c r="EH11" s="4">
        <v>1</v>
      </c>
      <c r="EI11" s="4"/>
      <c r="EJ11" s="4"/>
      <c r="EK11" s="4">
        <v>1</v>
      </c>
      <c r="EL11" s="4"/>
      <c r="EM11" s="4"/>
      <c r="EN11" s="4">
        <v>1</v>
      </c>
      <c r="EO11" s="4"/>
      <c r="EP11" s="4"/>
      <c r="EQ11" s="4">
        <v>1</v>
      </c>
      <c r="ER11" s="4"/>
      <c r="ES11" s="4"/>
      <c r="ET11" s="4">
        <v>1</v>
      </c>
      <c r="EU11" s="4"/>
      <c r="EV11" s="4"/>
      <c r="EW11" s="4">
        <v>1</v>
      </c>
      <c r="EX11" s="4"/>
      <c r="EY11" s="4"/>
      <c r="EZ11" s="4">
        <v>1</v>
      </c>
      <c r="FA11" s="4"/>
      <c r="FB11" s="4"/>
      <c r="FC11" s="4">
        <v>1</v>
      </c>
      <c r="FD11" s="4"/>
      <c r="FE11" s="4"/>
      <c r="FF11" s="4">
        <v>1</v>
      </c>
      <c r="FG11" s="4"/>
      <c r="FH11" s="4"/>
      <c r="FI11" s="4">
        <v>1</v>
      </c>
      <c r="FJ11" s="4"/>
      <c r="FK11" s="4"/>
      <c r="FL11" s="4">
        <v>1</v>
      </c>
      <c r="FM11" s="4"/>
      <c r="FN11" s="4"/>
      <c r="FO11" s="4">
        <v>1</v>
      </c>
      <c r="FP11" s="4"/>
      <c r="FQ11" s="4"/>
      <c r="FR11" s="4">
        <v>1</v>
      </c>
      <c r="FS11" s="4"/>
      <c r="FT11" s="4"/>
      <c r="FU11" s="4">
        <v>1</v>
      </c>
      <c r="FV11" s="4"/>
      <c r="FW11" s="4"/>
      <c r="FX11" s="4">
        <v>1</v>
      </c>
      <c r="FY11" s="4"/>
      <c r="FZ11" s="4"/>
      <c r="GA11" s="4">
        <v>1</v>
      </c>
      <c r="GB11" s="4"/>
      <c r="GC11" s="4"/>
      <c r="GD11" s="4">
        <v>1</v>
      </c>
      <c r="GE11" s="4"/>
      <c r="GF11" s="4"/>
      <c r="GG11" s="4">
        <v>1</v>
      </c>
      <c r="GH11" s="4"/>
      <c r="GI11" s="4"/>
      <c r="GJ11" s="4">
        <v>1</v>
      </c>
      <c r="GK11" s="4"/>
      <c r="GL11" s="4"/>
      <c r="GM11" s="4">
        <v>1</v>
      </c>
      <c r="GN11" s="4"/>
      <c r="GO11" s="4"/>
      <c r="GP11" s="4">
        <v>1</v>
      </c>
      <c r="GQ11" s="4"/>
      <c r="GR11" s="4"/>
      <c r="GS11" s="4">
        <v>1</v>
      </c>
      <c r="GT11" s="4"/>
      <c r="GU11" s="4"/>
      <c r="GV11" s="4">
        <v>1</v>
      </c>
      <c r="GW11" s="4"/>
      <c r="GX11" s="4"/>
      <c r="GY11" s="4">
        <v>1</v>
      </c>
      <c r="GZ11" s="4"/>
      <c r="HA11" s="4"/>
      <c r="HB11" s="4">
        <v>1</v>
      </c>
      <c r="HC11" s="4"/>
      <c r="HD11" s="4"/>
      <c r="HE11" s="4">
        <v>1</v>
      </c>
      <c r="HF11" s="4"/>
      <c r="HG11" s="4"/>
      <c r="HH11" s="4">
        <v>1</v>
      </c>
      <c r="HI11" s="4"/>
      <c r="HJ11" s="4"/>
      <c r="HK11" s="4">
        <v>1</v>
      </c>
      <c r="HL11" s="4"/>
      <c r="HM11" s="4"/>
      <c r="HN11" s="4">
        <v>1</v>
      </c>
      <c r="HO11" s="4"/>
      <c r="HP11" s="4"/>
      <c r="HQ11" s="4">
        <v>1</v>
      </c>
      <c r="HR11" s="4"/>
      <c r="HS11" s="4"/>
      <c r="HT11" s="4">
        <v>1</v>
      </c>
      <c r="HU11" s="4"/>
      <c r="HV11" s="4"/>
      <c r="HW11" s="4">
        <v>1</v>
      </c>
      <c r="HX11" s="4"/>
      <c r="HY11" s="4"/>
      <c r="HZ11" s="4"/>
      <c r="IA11" s="4">
        <v>1</v>
      </c>
      <c r="IB11" s="4"/>
      <c r="IC11" s="4"/>
      <c r="ID11" s="4">
        <v>1</v>
      </c>
      <c r="IE11" s="4"/>
      <c r="IF11" s="4"/>
      <c r="IG11" s="4">
        <v>1</v>
      </c>
      <c r="IH11" s="4"/>
      <c r="II11" s="4"/>
      <c r="IJ11" s="4">
        <v>1</v>
      </c>
      <c r="IK11" s="4"/>
      <c r="IL11" s="4"/>
      <c r="IM11" s="4">
        <v>1</v>
      </c>
      <c r="IN11" s="4"/>
      <c r="IO11" s="4"/>
      <c r="IP11" s="4">
        <v>1</v>
      </c>
      <c r="IQ11" s="4"/>
      <c r="IR11" s="4"/>
      <c r="IS11" s="4">
        <v>1</v>
      </c>
      <c r="IT11" s="4"/>
    </row>
    <row r="12" spans="1:254" ht="15.5" x14ac:dyDescent="0.35">
      <c r="A12" s="2">
        <v>4</v>
      </c>
      <c r="B12" s="4" t="s">
        <v>1387</v>
      </c>
      <c r="C12" s="4">
        <v>1</v>
      </c>
      <c r="D12" s="4"/>
      <c r="E12" s="4"/>
      <c r="F12" s="4">
        <v>1</v>
      </c>
      <c r="G12" s="4"/>
      <c r="H12" s="4"/>
      <c r="I12" s="4">
        <v>1</v>
      </c>
      <c r="J12" s="4"/>
      <c r="K12" s="4"/>
      <c r="L12" s="4">
        <v>1</v>
      </c>
      <c r="M12" s="4"/>
      <c r="N12" s="4"/>
      <c r="O12" s="4">
        <v>1</v>
      </c>
      <c r="P12" s="4"/>
      <c r="Q12" s="4"/>
      <c r="R12" s="4">
        <v>1</v>
      </c>
      <c r="S12" s="4"/>
      <c r="T12" s="4"/>
      <c r="U12" s="4">
        <v>1</v>
      </c>
      <c r="V12" s="4"/>
      <c r="W12" s="4"/>
      <c r="X12" s="4">
        <v>1</v>
      </c>
      <c r="Y12" s="4"/>
      <c r="Z12" s="4"/>
      <c r="AA12" s="4">
        <v>1</v>
      </c>
      <c r="AB12" s="4"/>
      <c r="AC12" s="4"/>
      <c r="AD12" s="4">
        <v>1</v>
      </c>
      <c r="AE12" s="4"/>
      <c r="AF12" s="4"/>
      <c r="AG12" s="4">
        <v>1</v>
      </c>
      <c r="AH12" s="4"/>
      <c r="AI12" s="4"/>
      <c r="AJ12" s="4">
        <v>1</v>
      </c>
      <c r="AK12" s="4"/>
      <c r="AL12" s="4"/>
      <c r="AM12" s="4">
        <v>1</v>
      </c>
      <c r="AN12" s="4"/>
      <c r="AO12" s="4"/>
      <c r="AP12" s="4">
        <v>1</v>
      </c>
      <c r="AQ12" s="4"/>
      <c r="AR12" s="4"/>
      <c r="AS12" s="4">
        <v>1</v>
      </c>
      <c r="AT12" s="4"/>
      <c r="AU12" s="4"/>
      <c r="AV12" s="4">
        <v>1</v>
      </c>
      <c r="AW12" s="4"/>
      <c r="AX12" s="4"/>
      <c r="AY12" s="4">
        <v>1</v>
      </c>
      <c r="AZ12" s="4"/>
      <c r="BA12" s="4"/>
      <c r="BB12" s="4">
        <v>1</v>
      </c>
      <c r="BC12" s="4"/>
      <c r="BD12" s="4"/>
      <c r="BE12" s="4">
        <v>1</v>
      </c>
      <c r="BF12" s="4"/>
      <c r="BG12" s="4"/>
      <c r="BH12" s="4">
        <v>1</v>
      </c>
      <c r="BI12" s="4"/>
      <c r="BJ12" s="4"/>
      <c r="BK12" s="4">
        <v>1</v>
      </c>
      <c r="BL12" s="4"/>
      <c r="BM12" s="4"/>
      <c r="BN12" s="4">
        <v>1</v>
      </c>
      <c r="BO12" s="4"/>
      <c r="BP12" s="4"/>
      <c r="BQ12" s="4">
        <v>1</v>
      </c>
      <c r="BR12" s="4"/>
      <c r="BS12" s="4"/>
      <c r="BT12" s="4">
        <v>1</v>
      </c>
      <c r="BU12" s="4"/>
      <c r="BV12" s="4"/>
      <c r="BW12" s="4">
        <v>1</v>
      </c>
      <c r="BX12" s="4"/>
      <c r="BY12" s="4"/>
      <c r="BZ12" s="4">
        <v>1</v>
      </c>
      <c r="CA12" s="4"/>
      <c r="CB12" s="4"/>
      <c r="CC12" s="4">
        <v>1</v>
      </c>
      <c r="CD12" s="4"/>
      <c r="CE12" s="4"/>
      <c r="CF12" s="4">
        <v>1</v>
      </c>
      <c r="CG12" s="4"/>
      <c r="CH12" s="4"/>
      <c r="CI12" s="4">
        <v>1</v>
      </c>
      <c r="CJ12" s="4"/>
      <c r="CK12" s="4"/>
      <c r="CL12" s="4">
        <v>1</v>
      </c>
      <c r="CM12" s="4"/>
      <c r="CN12" s="4"/>
      <c r="CO12" s="4">
        <v>1</v>
      </c>
      <c r="CP12" s="4"/>
      <c r="CQ12" s="4"/>
      <c r="CR12" s="4">
        <v>1</v>
      </c>
      <c r="CS12" s="4"/>
      <c r="CT12" s="4"/>
      <c r="CU12" s="4">
        <v>1</v>
      </c>
      <c r="CV12" s="4"/>
      <c r="CW12" s="4"/>
      <c r="CX12" s="4">
        <v>1</v>
      </c>
      <c r="CY12" s="4"/>
      <c r="CZ12" s="4"/>
      <c r="DA12" s="4">
        <v>1</v>
      </c>
      <c r="DB12" s="4"/>
      <c r="DC12" s="4"/>
      <c r="DD12" s="4">
        <v>1</v>
      </c>
      <c r="DE12" s="4"/>
      <c r="DF12" s="4"/>
      <c r="DG12" s="4">
        <v>1</v>
      </c>
      <c r="DH12" s="4"/>
      <c r="DI12" s="4"/>
      <c r="DJ12" s="4">
        <v>1</v>
      </c>
      <c r="DK12" s="4"/>
      <c r="DL12" s="4"/>
      <c r="DM12" s="4">
        <v>1</v>
      </c>
      <c r="DN12" s="4"/>
      <c r="DO12" s="4"/>
      <c r="DP12" s="4">
        <v>1</v>
      </c>
      <c r="DQ12" s="4"/>
      <c r="DR12" s="4"/>
      <c r="DS12" s="4">
        <v>1</v>
      </c>
      <c r="DT12" s="4"/>
      <c r="DU12" s="4"/>
      <c r="DV12" s="4">
        <v>1</v>
      </c>
      <c r="DW12" s="4"/>
      <c r="DX12" s="4"/>
      <c r="DY12" s="4">
        <v>1</v>
      </c>
      <c r="DZ12" s="4"/>
      <c r="EA12" s="4"/>
      <c r="EB12" s="4">
        <v>1</v>
      </c>
      <c r="EC12" s="4"/>
      <c r="ED12" s="4"/>
      <c r="EE12" s="4">
        <v>1</v>
      </c>
      <c r="EF12" s="4"/>
      <c r="EG12" s="4"/>
      <c r="EH12" s="4">
        <v>1</v>
      </c>
      <c r="EI12" s="4"/>
      <c r="EJ12" s="4"/>
      <c r="EK12" s="4">
        <v>1</v>
      </c>
      <c r="EL12" s="4"/>
      <c r="EM12" s="4"/>
      <c r="EN12" s="4">
        <v>1</v>
      </c>
      <c r="EO12" s="4"/>
      <c r="EP12" s="4"/>
      <c r="EQ12" s="4">
        <v>1</v>
      </c>
      <c r="ER12" s="4"/>
      <c r="ES12" s="4"/>
      <c r="ET12" s="4">
        <v>1</v>
      </c>
      <c r="EU12" s="4"/>
      <c r="EV12" s="4"/>
      <c r="EW12" s="4">
        <v>1</v>
      </c>
      <c r="EX12" s="4"/>
      <c r="EY12" s="4"/>
      <c r="EZ12" s="4">
        <v>1</v>
      </c>
      <c r="FA12" s="4"/>
      <c r="FB12" s="4"/>
      <c r="FC12" s="4">
        <v>1</v>
      </c>
      <c r="FD12" s="4"/>
      <c r="FE12" s="4"/>
      <c r="FF12" s="4">
        <v>1</v>
      </c>
      <c r="FG12" s="4"/>
      <c r="FH12" s="4"/>
      <c r="FI12" s="4">
        <v>1</v>
      </c>
      <c r="FJ12" s="4"/>
      <c r="FK12" s="4"/>
      <c r="FL12" s="4">
        <v>1</v>
      </c>
      <c r="FM12" s="4"/>
      <c r="FN12" s="4"/>
      <c r="FO12" s="4">
        <v>1</v>
      </c>
      <c r="FP12" s="4"/>
      <c r="FQ12" s="4"/>
      <c r="FR12" s="4">
        <v>1</v>
      </c>
      <c r="FS12" s="4"/>
      <c r="FT12" s="4"/>
      <c r="FU12" s="4">
        <v>1</v>
      </c>
      <c r="FV12" s="4"/>
      <c r="FW12" s="4"/>
      <c r="FX12" s="4">
        <v>1</v>
      </c>
      <c r="FY12" s="4"/>
      <c r="FZ12" s="4"/>
      <c r="GA12" s="4">
        <v>1</v>
      </c>
      <c r="GB12" s="4"/>
      <c r="GC12" s="4"/>
      <c r="GD12" s="4">
        <v>1</v>
      </c>
      <c r="GE12" s="4"/>
      <c r="GF12" s="4"/>
      <c r="GG12" s="4">
        <v>1</v>
      </c>
      <c r="GH12" s="4"/>
      <c r="GI12" s="4"/>
      <c r="GJ12" s="4">
        <v>1</v>
      </c>
      <c r="GK12" s="4"/>
      <c r="GL12" s="4"/>
      <c r="GM12" s="4">
        <v>1</v>
      </c>
      <c r="GN12" s="4"/>
      <c r="GO12" s="4"/>
      <c r="GP12" s="4">
        <v>1</v>
      </c>
      <c r="GQ12" s="4"/>
      <c r="GR12" s="4"/>
      <c r="GS12" s="4">
        <v>1</v>
      </c>
      <c r="GT12" s="4"/>
      <c r="GU12" s="4"/>
      <c r="GV12" s="4">
        <v>1</v>
      </c>
      <c r="GW12" s="4"/>
      <c r="GX12" s="4"/>
      <c r="GY12" s="4">
        <v>1</v>
      </c>
      <c r="GZ12" s="4"/>
      <c r="HA12" s="4"/>
      <c r="HB12" s="4">
        <v>1</v>
      </c>
      <c r="HC12" s="4"/>
      <c r="HD12" s="4"/>
      <c r="HE12" s="4">
        <v>1</v>
      </c>
      <c r="HF12" s="4"/>
      <c r="HG12" s="4"/>
      <c r="HH12" s="4">
        <v>1</v>
      </c>
      <c r="HI12" s="4"/>
      <c r="HJ12" s="4"/>
      <c r="HK12" s="4">
        <v>1</v>
      </c>
      <c r="HL12" s="4"/>
      <c r="HM12" s="4"/>
      <c r="HN12" s="4">
        <v>1</v>
      </c>
      <c r="HO12" s="4"/>
      <c r="HP12" s="4"/>
      <c r="HQ12" s="4">
        <v>1</v>
      </c>
      <c r="HR12" s="4"/>
      <c r="HS12" s="4"/>
      <c r="HT12" s="4">
        <v>1</v>
      </c>
      <c r="HU12" s="4"/>
      <c r="HV12" s="4"/>
      <c r="HW12" s="4">
        <v>1</v>
      </c>
      <c r="HX12" s="4"/>
      <c r="HY12" s="4"/>
      <c r="HZ12" s="4">
        <v>1</v>
      </c>
      <c r="IA12" s="4"/>
      <c r="IB12" s="4"/>
      <c r="IC12" s="4">
        <v>1</v>
      </c>
      <c r="ID12" s="4"/>
      <c r="IE12" s="4"/>
      <c r="IF12" s="4">
        <v>1</v>
      </c>
      <c r="IG12" s="4"/>
      <c r="IH12" s="4"/>
      <c r="II12" s="4">
        <v>1</v>
      </c>
      <c r="IJ12" s="4"/>
      <c r="IK12" s="4"/>
      <c r="IL12" s="4">
        <v>1</v>
      </c>
      <c r="IM12" s="4"/>
      <c r="IN12" s="4"/>
      <c r="IO12" s="4">
        <v>1</v>
      </c>
      <c r="IP12" s="4"/>
      <c r="IQ12" s="4"/>
      <c r="IR12" s="4">
        <v>1</v>
      </c>
      <c r="IS12" s="4"/>
      <c r="IT12" s="4"/>
    </row>
    <row r="13" spans="1:254" ht="15.5" x14ac:dyDescent="0.35">
      <c r="A13" s="2">
        <v>5</v>
      </c>
      <c r="B13" s="4" t="s">
        <v>1388</v>
      </c>
      <c r="C13" s="4"/>
      <c r="D13" s="4">
        <v>1</v>
      </c>
      <c r="E13" s="4"/>
      <c r="F13" s="4"/>
      <c r="G13" s="4">
        <v>1</v>
      </c>
      <c r="H13" s="4"/>
      <c r="I13" s="4"/>
      <c r="J13" s="4">
        <v>1</v>
      </c>
      <c r="K13" s="4"/>
      <c r="L13" s="4"/>
      <c r="M13" s="4">
        <v>1</v>
      </c>
      <c r="N13" s="4"/>
      <c r="O13" s="4"/>
      <c r="P13" s="4">
        <v>1</v>
      </c>
      <c r="Q13" s="4"/>
      <c r="R13" s="4"/>
      <c r="S13" s="4">
        <v>1</v>
      </c>
      <c r="T13" s="4"/>
      <c r="U13" s="4"/>
      <c r="V13" s="4">
        <v>1</v>
      </c>
      <c r="W13" s="4"/>
      <c r="X13" s="4">
        <v>1</v>
      </c>
      <c r="Y13" s="4"/>
      <c r="Z13" s="4"/>
      <c r="AA13" s="4">
        <v>1</v>
      </c>
      <c r="AB13" s="4"/>
      <c r="AC13" s="4"/>
      <c r="AD13" s="4">
        <v>1</v>
      </c>
      <c r="AE13" s="4"/>
      <c r="AF13" s="4"/>
      <c r="AG13" s="4">
        <v>1</v>
      </c>
      <c r="AH13" s="4"/>
      <c r="AI13" s="4"/>
      <c r="AJ13" s="4">
        <v>1</v>
      </c>
      <c r="AK13" s="4"/>
      <c r="AL13" s="4"/>
      <c r="AM13" s="4">
        <v>1</v>
      </c>
      <c r="AN13" s="4"/>
      <c r="AO13" s="4"/>
      <c r="AP13" s="4">
        <v>1</v>
      </c>
      <c r="AQ13" s="4"/>
      <c r="AR13" s="4"/>
      <c r="AS13" s="4">
        <v>1</v>
      </c>
      <c r="AT13" s="4"/>
      <c r="AU13" s="4"/>
      <c r="AV13" s="4">
        <v>1</v>
      </c>
      <c r="AW13" s="4"/>
      <c r="AX13" s="4"/>
      <c r="AY13" s="4">
        <v>1</v>
      </c>
      <c r="AZ13" s="4"/>
      <c r="BA13" s="4"/>
      <c r="BB13" s="4">
        <v>1</v>
      </c>
      <c r="BC13" s="4"/>
      <c r="BD13" s="4"/>
      <c r="BE13" s="4">
        <v>1</v>
      </c>
      <c r="BF13" s="4"/>
      <c r="BG13" s="4"/>
      <c r="BH13" s="4">
        <v>1</v>
      </c>
      <c r="BI13" s="4"/>
      <c r="BJ13" s="4"/>
      <c r="BK13" s="4">
        <v>1</v>
      </c>
      <c r="BL13" s="4"/>
      <c r="BM13" s="4"/>
      <c r="BN13" s="4">
        <v>1</v>
      </c>
      <c r="BO13" s="4"/>
      <c r="BP13" s="4"/>
      <c r="BQ13" s="4">
        <v>1</v>
      </c>
      <c r="BR13" s="4"/>
      <c r="BS13" s="4"/>
      <c r="BT13" s="4">
        <v>1</v>
      </c>
      <c r="BU13" s="4"/>
      <c r="BV13" s="4"/>
      <c r="BW13" s="4">
        <v>1</v>
      </c>
      <c r="BX13" s="4"/>
      <c r="BY13" s="4"/>
      <c r="BZ13" s="4">
        <v>1</v>
      </c>
      <c r="CA13" s="4"/>
      <c r="CB13" s="4"/>
      <c r="CC13" s="4">
        <v>1</v>
      </c>
      <c r="CD13" s="4"/>
      <c r="CE13" s="4"/>
      <c r="CF13" s="4">
        <v>1</v>
      </c>
      <c r="CG13" s="4"/>
      <c r="CH13" s="4"/>
      <c r="CI13" s="4">
        <v>1</v>
      </c>
      <c r="CJ13" s="4"/>
      <c r="CK13" s="4"/>
      <c r="CL13" s="4">
        <v>1</v>
      </c>
      <c r="CM13" s="4"/>
      <c r="CN13" s="4"/>
      <c r="CO13" s="4">
        <v>1</v>
      </c>
      <c r="CP13" s="4"/>
      <c r="CQ13" s="4"/>
      <c r="CR13" s="4">
        <v>1</v>
      </c>
      <c r="CS13" s="4"/>
      <c r="CT13" s="4"/>
      <c r="CU13" s="4">
        <v>1</v>
      </c>
      <c r="CV13" s="4"/>
      <c r="CW13" s="4"/>
      <c r="CX13" s="4">
        <v>1</v>
      </c>
      <c r="CY13" s="4"/>
      <c r="CZ13" s="4"/>
      <c r="DA13" s="4">
        <v>1</v>
      </c>
      <c r="DB13" s="4"/>
      <c r="DC13" s="4"/>
      <c r="DD13" s="4"/>
      <c r="DE13" s="4">
        <v>1</v>
      </c>
      <c r="DF13" s="4"/>
      <c r="DG13" s="4"/>
      <c r="DH13" s="4">
        <v>1</v>
      </c>
      <c r="DI13" s="4"/>
      <c r="DJ13" s="4"/>
      <c r="DK13" s="4">
        <v>1</v>
      </c>
      <c r="DL13" s="4"/>
      <c r="DM13" s="4"/>
      <c r="DN13" s="4">
        <v>1</v>
      </c>
      <c r="DO13" s="4"/>
      <c r="DP13" s="4"/>
      <c r="DQ13" s="4">
        <v>1</v>
      </c>
      <c r="DR13" s="4"/>
      <c r="DS13" s="4"/>
      <c r="DT13" s="4">
        <v>1</v>
      </c>
      <c r="DU13" s="4"/>
      <c r="DV13" s="4"/>
      <c r="DW13" s="4">
        <v>1</v>
      </c>
      <c r="DX13" s="4"/>
      <c r="DY13" s="4">
        <v>1</v>
      </c>
      <c r="DZ13" s="4"/>
      <c r="EA13" s="4"/>
      <c r="EB13" s="4">
        <v>1</v>
      </c>
      <c r="EC13" s="4"/>
      <c r="ED13" s="4"/>
      <c r="EE13" s="4">
        <v>1</v>
      </c>
      <c r="EF13" s="4"/>
      <c r="EG13" s="4"/>
      <c r="EH13" s="4">
        <v>1</v>
      </c>
      <c r="EI13" s="4"/>
      <c r="EJ13" s="4"/>
      <c r="EK13" s="4">
        <v>1</v>
      </c>
      <c r="EL13" s="4"/>
      <c r="EM13" s="4"/>
      <c r="EN13" s="4">
        <v>1</v>
      </c>
      <c r="EO13" s="4"/>
      <c r="EP13" s="4"/>
      <c r="EQ13" s="4">
        <v>1</v>
      </c>
      <c r="ER13" s="4"/>
      <c r="ES13" s="4"/>
      <c r="ET13" s="4">
        <v>1</v>
      </c>
      <c r="EU13" s="4"/>
      <c r="EV13" s="4"/>
      <c r="EW13" s="4">
        <v>1</v>
      </c>
      <c r="EX13" s="4"/>
      <c r="EY13" s="4"/>
      <c r="EZ13" s="4">
        <v>1</v>
      </c>
      <c r="FA13" s="4"/>
      <c r="FB13" s="4"/>
      <c r="FC13" s="4">
        <v>1</v>
      </c>
      <c r="FD13" s="4"/>
      <c r="FE13" s="4"/>
      <c r="FF13" s="4">
        <v>1</v>
      </c>
      <c r="FG13" s="4"/>
      <c r="FH13" s="4"/>
      <c r="FI13" s="4">
        <v>1</v>
      </c>
      <c r="FJ13" s="4"/>
      <c r="FK13" s="4"/>
      <c r="FL13" s="4">
        <v>1</v>
      </c>
      <c r="FM13" s="4"/>
      <c r="FN13" s="4"/>
      <c r="FO13" s="4">
        <v>1</v>
      </c>
      <c r="FP13" s="4"/>
      <c r="FQ13" s="4"/>
      <c r="FR13" s="4">
        <v>1</v>
      </c>
      <c r="FS13" s="4"/>
      <c r="FT13" s="4"/>
      <c r="FU13" s="4">
        <v>1</v>
      </c>
      <c r="FV13" s="4"/>
      <c r="FW13" s="4"/>
      <c r="FX13" s="4">
        <v>1</v>
      </c>
      <c r="FY13" s="4"/>
      <c r="FZ13" s="4"/>
      <c r="GA13" s="4">
        <v>1</v>
      </c>
      <c r="GB13" s="4"/>
      <c r="GC13" s="4"/>
      <c r="GD13" s="4">
        <v>1</v>
      </c>
      <c r="GE13" s="4"/>
      <c r="GF13" s="4"/>
      <c r="GG13" s="4">
        <v>1</v>
      </c>
      <c r="GH13" s="4"/>
      <c r="GI13" s="4"/>
      <c r="GJ13" s="4">
        <v>1</v>
      </c>
      <c r="GK13" s="4"/>
      <c r="GL13" s="4"/>
      <c r="GM13" s="4">
        <v>1</v>
      </c>
      <c r="GN13" s="4"/>
      <c r="GO13" s="4"/>
      <c r="GP13" s="4">
        <v>1</v>
      </c>
      <c r="GQ13" s="4"/>
      <c r="GR13" s="4"/>
      <c r="GS13" s="4">
        <v>1</v>
      </c>
      <c r="GT13" s="4"/>
      <c r="GU13" s="4"/>
      <c r="GV13" s="4">
        <v>1</v>
      </c>
      <c r="GW13" s="4"/>
      <c r="GX13" s="4"/>
      <c r="GY13" s="4">
        <v>1</v>
      </c>
      <c r="GZ13" s="4"/>
      <c r="HA13" s="4"/>
      <c r="HB13" s="4">
        <v>1</v>
      </c>
      <c r="HC13" s="4"/>
      <c r="HD13" s="4"/>
      <c r="HE13" s="4">
        <v>1</v>
      </c>
      <c r="HF13" s="4"/>
      <c r="HG13" s="4"/>
      <c r="HH13" s="4">
        <v>1</v>
      </c>
      <c r="HI13" s="4"/>
      <c r="HJ13" s="4"/>
      <c r="HK13" s="4">
        <v>1</v>
      </c>
      <c r="HL13" s="4"/>
      <c r="HM13" s="4"/>
      <c r="HN13" s="4">
        <v>1</v>
      </c>
      <c r="HO13" s="4"/>
      <c r="HP13" s="4"/>
      <c r="HQ13" s="4">
        <v>1</v>
      </c>
      <c r="HR13" s="4"/>
      <c r="HS13" s="4"/>
      <c r="HT13" s="4">
        <v>1</v>
      </c>
      <c r="HU13" s="4"/>
      <c r="HV13" s="4"/>
      <c r="HW13" s="4">
        <v>1</v>
      </c>
      <c r="HX13" s="4"/>
      <c r="HY13" s="4"/>
      <c r="HZ13" s="4"/>
      <c r="IA13" s="4">
        <v>1</v>
      </c>
      <c r="IB13" s="4"/>
      <c r="IC13" s="4"/>
      <c r="ID13" s="4">
        <v>1</v>
      </c>
      <c r="IE13" s="4"/>
      <c r="IF13" s="4"/>
      <c r="IG13" s="4">
        <v>1</v>
      </c>
      <c r="IH13" s="4"/>
      <c r="II13" s="4"/>
      <c r="IJ13" s="4">
        <v>1</v>
      </c>
      <c r="IK13" s="4"/>
      <c r="IL13" s="4"/>
      <c r="IM13" s="4">
        <v>1</v>
      </c>
      <c r="IN13" s="4"/>
      <c r="IO13" s="4"/>
      <c r="IP13" s="4">
        <v>1</v>
      </c>
      <c r="IQ13" s="4"/>
      <c r="IR13" s="4"/>
      <c r="IS13" s="4">
        <v>1</v>
      </c>
      <c r="IT13" s="4"/>
    </row>
    <row r="14" spans="1:254" ht="15.5" x14ac:dyDescent="0.35">
      <c r="A14" s="2">
        <v>6</v>
      </c>
      <c r="B14" s="4" t="s">
        <v>1389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  <c r="IT14" s="4"/>
    </row>
    <row r="15" spans="1:254" ht="15.5" x14ac:dyDescent="0.35">
      <c r="A15" s="2">
        <v>7</v>
      </c>
      <c r="B15" s="4" t="s">
        <v>1390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>
        <v>1</v>
      </c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</row>
    <row r="16" spans="1:254" x14ac:dyDescent="0.35">
      <c r="A16" s="3">
        <v>8</v>
      </c>
      <c r="B16" s="4" t="s">
        <v>1391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/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</row>
    <row r="17" spans="1:254" x14ac:dyDescent="0.35">
      <c r="A17" s="3">
        <v>9</v>
      </c>
      <c r="B17" s="4" t="s">
        <v>1392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</row>
    <row r="18" spans="1:254" x14ac:dyDescent="0.35">
      <c r="A18" s="3">
        <v>10</v>
      </c>
      <c r="B18" s="4" t="s">
        <v>1393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</row>
    <row r="19" spans="1:254" x14ac:dyDescent="0.35">
      <c r="A19" s="3">
        <v>11</v>
      </c>
      <c r="B19" s="4" t="s">
        <v>1394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4"/>
      <c r="GT19" s="4"/>
      <c r="GU19" s="4">
        <v>1</v>
      </c>
      <c r="GV19" s="4"/>
      <c r="GW19" s="4"/>
      <c r="GX19" s="4">
        <v>1</v>
      </c>
      <c r="GY19" s="4"/>
      <c r="GZ19" s="4"/>
      <c r="HA19" s="4">
        <v>1</v>
      </c>
      <c r="HB19" s="4"/>
      <c r="HC19" s="4"/>
      <c r="HD19" s="4">
        <v>1</v>
      </c>
      <c r="HE19" s="4"/>
      <c r="HF19" s="4"/>
      <c r="HG19" s="4">
        <v>1</v>
      </c>
      <c r="HH19" s="4"/>
      <c r="HI19" s="4"/>
      <c r="HJ19" s="4">
        <v>1</v>
      </c>
      <c r="HK19" s="4"/>
      <c r="HL19" s="4"/>
      <c r="HM19" s="4">
        <v>1</v>
      </c>
      <c r="HN19" s="4"/>
      <c r="HO19" s="4"/>
      <c r="HP19" s="4">
        <v>1</v>
      </c>
      <c r="HQ19" s="4"/>
      <c r="HR19" s="4"/>
      <c r="HS19" s="4">
        <v>1</v>
      </c>
      <c r="HT19" s="4"/>
      <c r="HU19" s="4"/>
      <c r="HV19" s="4">
        <v>1</v>
      </c>
      <c r="HW19" s="4"/>
      <c r="HX19" s="4"/>
      <c r="HY19" s="4">
        <v>1</v>
      </c>
      <c r="HZ19" s="4"/>
      <c r="IA19" s="4"/>
      <c r="IB19" s="4">
        <v>1</v>
      </c>
      <c r="IC19" s="4"/>
      <c r="ID19" s="4"/>
      <c r="IE19" s="4">
        <v>1</v>
      </c>
      <c r="IF19" s="4"/>
      <c r="IG19" s="4"/>
      <c r="IH19" s="4">
        <v>1</v>
      </c>
      <c r="II19" s="4"/>
      <c r="IJ19" s="4"/>
      <c r="IK19" s="4">
        <v>1</v>
      </c>
      <c r="IL19" s="4"/>
      <c r="IM19" s="4"/>
      <c r="IN19" s="4">
        <v>1</v>
      </c>
      <c r="IO19" s="4"/>
      <c r="IP19" s="4"/>
      <c r="IQ19" s="4">
        <v>1</v>
      </c>
      <c r="IR19" s="4"/>
      <c r="IS19" s="4"/>
      <c r="IT19" s="4">
        <v>1</v>
      </c>
    </row>
    <row r="20" spans="1:254" x14ac:dyDescent="0.35">
      <c r="A20" s="3">
        <v>12</v>
      </c>
      <c r="B20" s="4" t="s">
        <v>1395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</row>
    <row r="21" spans="1:254" x14ac:dyDescent="0.35">
      <c r="A21" s="3">
        <v>13</v>
      </c>
      <c r="B21" s="4" t="s">
        <v>1396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</row>
    <row r="22" spans="1:254" x14ac:dyDescent="0.35">
      <c r="A22" s="3">
        <v>14</v>
      </c>
      <c r="B22" s="4" t="s">
        <v>1398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</row>
    <row r="23" spans="1:254" x14ac:dyDescent="0.35">
      <c r="A23" s="3">
        <v>15</v>
      </c>
      <c r="B23" s="4" t="s">
        <v>1397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</row>
    <row r="24" spans="1:254" x14ac:dyDescent="0.35">
      <c r="A24" s="68" t="s">
        <v>278</v>
      </c>
      <c r="B24" s="69"/>
      <c r="C24" s="3">
        <f t="shared" ref="C24:AH24" si="0">SUM(C9:C23)</f>
        <v>6</v>
      </c>
      <c r="D24" s="3">
        <f t="shared" si="0"/>
        <v>9</v>
      </c>
      <c r="E24" s="3">
        <f t="shared" si="0"/>
        <v>0</v>
      </c>
      <c r="F24" s="3">
        <f t="shared" si="0"/>
        <v>6</v>
      </c>
      <c r="G24" s="3">
        <f t="shared" si="0"/>
        <v>9</v>
      </c>
      <c r="H24" s="3">
        <f t="shared" si="0"/>
        <v>0</v>
      </c>
      <c r="I24" s="3">
        <f t="shared" si="0"/>
        <v>6</v>
      </c>
      <c r="J24" s="3">
        <f t="shared" si="0"/>
        <v>9</v>
      </c>
      <c r="K24" s="3">
        <f t="shared" si="0"/>
        <v>0</v>
      </c>
      <c r="L24" s="3">
        <f t="shared" si="0"/>
        <v>6</v>
      </c>
      <c r="M24" s="3">
        <f t="shared" si="0"/>
        <v>9</v>
      </c>
      <c r="N24" s="3">
        <f t="shared" si="0"/>
        <v>0</v>
      </c>
      <c r="O24" s="3">
        <f t="shared" si="0"/>
        <v>6</v>
      </c>
      <c r="P24" s="3">
        <f t="shared" si="0"/>
        <v>9</v>
      </c>
      <c r="Q24" s="3">
        <f t="shared" si="0"/>
        <v>0</v>
      </c>
      <c r="R24" s="3">
        <f t="shared" si="0"/>
        <v>6</v>
      </c>
      <c r="S24" s="3">
        <f t="shared" si="0"/>
        <v>9</v>
      </c>
      <c r="T24" s="3">
        <f t="shared" si="0"/>
        <v>0</v>
      </c>
      <c r="U24" s="3">
        <f t="shared" si="0"/>
        <v>6</v>
      </c>
      <c r="V24" s="3">
        <f t="shared" si="0"/>
        <v>9</v>
      </c>
      <c r="W24" s="3">
        <f t="shared" si="0"/>
        <v>0</v>
      </c>
      <c r="X24" s="3">
        <f t="shared" si="0"/>
        <v>7</v>
      </c>
      <c r="Y24" s="3">
        <f t="shared" si="0"/>
        <v>6</v>
      </c>
      <c r="Z24" s="3">
        <f t="shared" si="0"/>
        <v>2</v>
      </c>
      <c r="AA24" s="3">
        <f t="shared" si="0"/>
        <v>7</v>
      </c>
      <c r="AB24" s="3">
        <f t="shared" si="0"/>
        <v>6</v>
      </c>
      <c r="AC24" s="3">
        <f t="shared" si="0"/>
        <v>2</v>
      </c>
      <c r="AD24" s="3">
        <f t="shared" si="0"/>
        <v>7</v>
      </c>
      <c r="AE24" s="3">
        <f t="shared" si="0"/>
        <v>6</v>
      </c>
      <c r="AF24" s="3">
        <f t="shared" si="0"/>
        <v>2</v>
      </c>
      <c r="AG24" s="3">
        <f t="shared" si="0"/>
        <v>7</v>
      </c>
      <c r="AH24" s="3">
        <f t="shared" si="0"/>
        <v>6</v>
      </c>
      <c r="AI24" s="3">
        <f t="shared" ref="AI24:BN24" si="1">SUM(AI9:AI23)</f>
        <v>2</v>
      </c>
      <c r="AJ24" s="3">
        <f t="shared" si="1"/>
        <v>7</v>
      </c>
      <c r="AK24" s="3">
        <f t="shared" si="1"/>
        <v>6</v>
      </c>
      <c r="AL24" s="3">
        <f t="shared" si="1"/>
        <v>2</v>
      </c>
      <c r="AM24" s="3">
        <f t="shared" si="1"/>
        <v>7</v>
      </c>
      <c r="AN24" s="3">
        <f t="shared" si="1"/>
        <v>6</v>
      </c>
      <c r="AO24" s="3">
        <f t="shared" si="1"/>
        <v>2</v>
      </c>
      <c r="AP24" s="3">
        <f t="shared" si="1"/>
        <v>7</v>
      </c>
      <c r="AQ24" s="3">
        <f t="shared" si="1"/>
        <v>6</v>
      </c>
      <c r="AR24" s="3">
        <f t="shared" si="1"/>
        <v>2</v>
      </c>
      <c r="AS24" s="3">
        <f t="shared" si="1"/>
        <v>7</v>
      </c>
      <c r="AT24" s="3">
        <f t="shared" si="1"/>
        <v>6</v>
      </c>
      <c r="AU24" s="3">
        <f t="shared" si="1"/>
        <v>2</v>
      </c>
      <c r="AV24" s="3">
        <f t="shared" si="1"/>
        <v>7</v>
      </c>
      <c r="AW24" s="3">
        <f t="shared" si="1"/>
        <v>6</v>
      </c>
      <c r="AX24" s="3">
        <f t="shared" si="1"/>
        <v>2</v>
      </c>
      <c r="AY24" s="3">
        <f t="shared" si="1"/>
        <v>7</v>
      </c>
      <c r="AZ24" s="3">
        <f t="shared" si="1"/>
        <v>6</v>
      </c>
      <c r="BA24" s="3">
        <f t="shared" si="1"/>
        <v>2</v>
      </c>
      <c r="BB24" s="3">
        <f t="shared" si="1"/>
        <v>7</v>
      </c>
      <c r="BC24" s="3">
        <f t="shared" si="1"/>
        <v>6</v>
      </c>
      <c r="BD24" s="3">
        <f t="shared" si="1"/>
        <v>2</v>
      </c>
      <c r="BE24" s="3">
        <f t="shared" si="1"/>
        <v>7</v>
      </c>
      <c r="BF24" s="3">
        <f t="shared" si="1"/>
        <v>6</v>
      </c>
      <c r="BG24" s="3">
        <f t="shared" si="1"/>
        <v>2</v>
      </c>
      <c r="BH24" s="3">
        <f t="shared" si="1"/>
        <v>7</v>
      </c>
      <c r="BI24" s="3">
        <f t="shared" si="1"/>
        <v>6</v>
      </c>
      <c r="BJ24" s="3">
        <f t="shared" si="1"/>
        <v>2</v>
      </c>
      <c r="BK24" s="3">
        <f t="shared" si="1"/>
        <v>7</v>
      </c>
      <c r="BL24" s="3">
        <f t="shared" si="1"/>
        <v>6</v>
      </c>
      <c r="BM24" s="3">
        <f t="shared" si="1"/>
        <v>2</v>
      </c>
      <c r="BN24" s="3">
        <f t="shared" si="1"/>
        <v>7</v>
      </c>
      <c r="BO24" s="3">
        <f t="shared" ref="BO24:CT24" si="2">SUM(BO9:BO23)</f>
        <v>6</v>
      </c>
      <c r="BP24" s="3">
        <f t="shared" si="2"/>
        <v>2</v>
      </c>
      <c r="BQ24" s="3">
        <f t="shared" si="2"/>
        <v>7</v>
      </c>
      <c r="BR24" s="3">
        <f t="shared" si="2"/>
        <v>6</v>
      </c>
      <c r="BS24" s="3">
        <f t="shared" si="2"/>
        <v>2</v>
      </c>
      <c r="BT24" s="3">
        <f t="shared" si="2"/>
        <v>7</v>
      </c>
      <c r="BU24" s="3">
        <f t="shared" si="2"/>
        <v>6</v>
      </c>
      <c r="BV24" s="3">
        <f t="shared" si="2"/>
        <v>2</v>
      </c>
      <c r="BW24" s="3">
        <f t="shared" si="2"/>
        <v>7</v>
      </c>
      <c r="BX24" s="3">
        <f t="shared" si="2"/>
        <v>6</v>
      </c>
      <c r="BY24" s="3">
        <f t="shared" si="2"/>
        <v>2</v>
      </c>
      <c r="BZ24" s="3">
        <f t="shared" si="2"/>
        <v>7</v>
      </c>
      <c r="CA24" s="3">
        <f t="shared" si="2"/>
        <v>6</v>
      </c>
      <c r="CB24" s="3">
        <f t="shared" si="2"/>
        <v>2</v>
      </c>
      <c r="CC24" s="3">
        <f t="shared" si="2"/>
        <v>7</v>
      </c>
      <c r="CD24" s="3">
        <f t="shared" si="2"/>
        <v>6</v>
      </c>
      <c r="CE24" s="3">
        <f t="shared" si="2"/>
        <v>2</v>
      </c>
      <c r="CF24" s="3">
        <f t="shared" si="2"/>
        <v>7</v>
      </c>
      <c r="CG24" s="3">
        <f t="shared" si="2"/>
        <v>6</v>
      </c>
      <c r="CH24" s="3">
        <f t="shared" si="2"/>
        <v>2</v>
      </c>
      <c r="CI24" s="3">
        <f t="shared" si="2"/>
        <v>7</v>
      </c>
      <c r="CJ24" s="3">
        <f t="shared" si="2"/>
        <v>6</v>
      </c>
      <c r="CK24" s="3">
        <f t="shared" si="2"/>
        <v>2</v>
      </c>
      <c r="CL24" s="3">
        <f t="shared" si="2"/>
        <v>7</v>
      </c>
      <c r="CM24" s="3">
        <f t="shared" si="2"/>
        <v>6</v>
      </c>
      <c r="CN24" s="3">
        <f t="shared" si="2"/>
        <v>2</v>
      </c>
      <c r="CO24" s="3">
        <f t="shared" si="2"/>
        <v>7</v>
      </c>
      <c r="CP24" s="3">
        <f t="shared" si="2"/>
        <v>6</v>
      </c>
      <c r="CQ24" s="3">
        <f t="shared" si="2"/>
        <v>2</v>
      </c>
      <c r="CR24" s="3">
        <f t="shared" si="2"/>
        <v>7</v>
      </c>
      <c r="CS24" s="3">
        <f t="shared" si="2"/>
        <v>6</v>
      </c>
      <c r="CT24" s="3">
        <f t="shared" si="2"/>
        <v>2</v>
      </c>
      <c r="CU24" s="3">
        <f t="shared" ref="CU24:CX24" si="3">SUM(CU9:CU23)</f>
        <v>7</v>
      </c>
      <c r="CV24" s="3">
        <f t="shared" si="3"/>
        <v>6</v>
      </c>
      <c r="CW24" s="3">
        <f t="shared" si="3"/>
        <v>2</v>
      </c>
      <c r="CX24" s="3">
        <f t="shared" si="3"/>
        <v>7</v>
      </c>
      <c r="CY24" s="3">
        <v>6</v>
      </c>
      <c r="CZ24" s="3">
        <f t="shared" ref="CZ24:EE24" si="4">SUM(CZ9:CZ23)</f>
        <v>2</v>
      </c>
      <c r="DA24" s="3">
        <f t="shared" si="4"/>
        <v>7</v>
      </c>
      <c r="DB24" s="3">
        <f t="shared" si="4"/>
        <v>6</v>
      </c>
      <c r="DC24" s="3">
        <f t="shared" si="4"/>
        <v>2</v>
      </c>
      <c r="DD24" s="3">
        <f t="shared" si="4"/>
        <v>3</v>
      </c>
      <c r="DE24" s="3">
        <f t="shared" si="4"/>
        <v>9</v>
      </c>
      <c r="DF24" s="3">
        <f t="shared" si="4"/>
        <v>3</v>
      </c>
      <c r="DG24" s="3">
        <f t="shared" si="4"/>
        <v>3</v>
      </c>
      <c r="DH24" s="3">
        <f t="shared" si="4"/>
        <v>9</v>
      </c>
      <c r="DI24" s="3">
        <f t="shared" si="4"/>
        <v>3</v>
      </c>
      <c r="DJ24" s="3">
        <f t="shared" si="4"/>
        <v>3</v>
      </c>
      <c r="DK24" s="3">
        <f t="shared" si="4"/>
        <v>9</v>
      </c>
      <c r="DL24" s="3">
        <f t="shared" si="4"/>
        <v>3</v>
      </c>
      <c r="DM24" s="3">
        <f t="shared" si="4"/>
        <v>3</v>
      </c>
      <c r="DN24" s="3">
        <f t="shared" si="4"/>
        <v>9</v>
      </c>
      <c r="DO24" s="3">
        <f t="shared" si="4"/>
        <v>3</v>
      </c>
      <c r="DP24" s="3">
        <f t="shared" si="4"/>
        <v>3</v>
      </c>
      <c r="DQ24" s="3">
        <f t="shared" si="4"/>
        <v>9</v>
      </c>
      <c r="DR24" s="3">
        <f t="shared" si="4"/>
        <v>3</v>
      </c>
      <c r="DS24" s="3">
        <f t="shared" si="4"/>
        <v>3</v>
      </c>
      <c r="DT24" s="3">
        <f t="shared" si="4"/>
        <v>9</v>
      </c>
      <c r="DU24" s="3">
        <f t="shared" si="4"/>
        <v>3</v>
      </c>
      <c r="DV24" s="3">
        <f t="shared" si="4"/>
        <v>3</v>
      </c>
      <c r="DW24" s="3">
        <f t="shared" si="4"/>
        <v>9</v>
      </c>
      <c r="DX24" s="3">
        <f t="shared" si="4"/>
        <v>3</v>
      </c>
      <c r="DY24" s="3">
        <f t="shared" si="4"/>
        <v>8</v>
      </c>
      <c r="DZ24" s="3">
        <f t="shared" si="4"/>
        <v>6</v>
      </c>
      <c r="EA24" s="3">
        <f t="shared" si="4"/>
        <v>1</v>
      </c>
      <c r="EB24" s="3">
        <f t="shared" si="4"/>
        <v>8</v>
      </c>
      <c r="EC24" s="3">
        <f t="shared" si="4"/>
        <v>6</v>
      </c>
      <c r="ED24" s="3">
        <f t="shared" si="4"/>
        <v>1</v>
      </c>
      <c r="EE24" s="3">
        <f t="shared" si="4"/>
        <v>8</v>
      </c>
      <c r="EF24" s="3">
        <f t="shared" ref="EF24:FK24" si="5">SUM(EF9:EF23)</f>
        <v>6</v>
      </c>
      <c r="EG24" s="3">
        <f t="shared" si="5"/>
        <v>1</v>
      </c>
      <c r="EH24" s="3">
        <f t="shared" si="5"/>
        <v>8</v>
      </c>
      <c r="EI24" s="3">
        <f t="shared" si="5"/>
        <v>6</v>
      </c>
      <c r="EJ24" s="3">
        <f t="shared" si="5"/>
        <v>1</v>
      </c>
      <c r="EK24" s="3">
        <f t="shared" si="5"/>
        <v>8</v>
      </c>
      <c r="EL24" s="3">
        <f t="shared" si="5"/>
        <v>6</v>
      </c>
      <c r="EM24" s="3">
        <f t="shared" si="5"/>
        <v>1</v>
      </c>
      <c r="EN24" s="3">
        <f t="shared" si="5"/>
        <v>8</v>
      </c>
      <c r="EO24" s="3">
        <f t="shared" si="5"/>
        <v>6</v>
      </c>
      <c r="EP24" s="3">
        <f t="shared" si="5"/>
        <v>1</v>
      </c>
      <c r="EQ24" s="3">
        <f t="shared" si="5"/>
        <v>8</v>
      </c>
      <c r="ER24" s="3">
        <f t="shared" si="5"/>
        <v>6</v>
      </c>
      <c r="ES24" s="3">
        <f t="shared" si="5"/>
        <v>1</v>
      </c>
      <c r="ET24" s="3">
        <f t="shared" si="5"/>
        <v>8</v>
      </c>
      <c r="EU24" s="3">
        <f t="shared" si="5"/>
        <v>6</v>
      </c>
      <c r="EV24" s="3">
        <f t="shared" si="5"/>
        <v>1</v>
      </c>
      <c r="EW24" s="3">
        <f t="shared" si="5"/>
        <v>8</v>
      </c>
      <c r="EX24" s="3">
        <f t="shared" si="5"/>
        <v>6</v>
      </c>
      <c r="EY24" s="3">
        <f t="shared" si="5"/>
        <v>1</v>
      </c>
      <c r="EZ24" s="3">
        <f t="shared" si="5"/>
        <v>8</v>
      </c>
      <c r="FA24" s="3">
        <f t="shared" si="5"/>
        <v>6</v>
      </c>
      <c r="FB24" s="3">
        <f t="shared" si="5"/>
        <v>1</v>
      </c>
      <c r="FC24" s="3">
        <f t="shared" si="5"/>
        <v>8</v>
      </c>
      <c r="FD24" s="3">
        <f t="shared" si="5"/>
        <v>6</v>
      </c>
      <c r="FE24" s="3">
        <f t="shared" si="5"/>
        <v>1</v>
      </c>
      <c r="FF24" s="3">
        <f t="shared" si="5"/>
        <v>8</v>
      </c>
      <c r="FG24" s="3">
        <f t="shared" si="5"/>
        <v>6</v>
      </c>
      <c r="FH24" s="3">
        <f t="shared" si="5"/>
        <v>1</v>
      </c>
      <c r="FI24" s="3">
        <f t="shared" si="5"/>
        <v>8</v>
      </c>
      <c r="FJ24" s="3">
        <f t="shared" si="5"/>
        <v>6</v>
      </c>
      <c r="FK24" s="3">
        <f t="shared" si="5"/>
        <v>1</v>
      </c>
      <c r="FL24" s="3">
        <f t="shared" ref="FL24:GQ24" si="6">SUM(FL9:FL23)</f>
        <v>8</v>
      </c>
      <c r="FM24" s="3">
        <f t="shared" si="6"/>
        <v>6</v>
      </c>
      <c r="FN24" s="3">
        <f t="shared" si="6"/>
        <v>1</v>
      </c>
      <c r="FO24" s="3">
        <f t="shared" si="6"/>
        <v>8</v>
      </c>
      <c r="FP24" s="3">
        <f t="shared" si="6"/>
        <v>6</v>
      </c>
      <c r="FQ24" s="3">
        <f t="shared" si="6"/>
        <v>1</v>
      </c>
      <c r="FR24" s="3">
        <f t="shared" si="6"/>
        <v>8</v>
      </c>
      <c r="FS24" s="3">
        <f t="shared" si="6"/>
        <v>6</v>
      </c>
      <c r="FT24" s="3">
        <f t="shared" si="6"/>
        <v>1</v>
      </c>
      <c r="FU24" s="3">
        <f t="shared" si="6"/>
        <v>8</v>
      </c>
      <c r="FV24" s="3">
        <f t="shared" si="6"/>
        <v>6</v>
      </c>
      <c r="FW24" s="3">
        <f t="shared" si="6"/>
        <v>1</v>
      </c>
      <c r="FX24" s="3">
        <f t="shared" si="6"/>
        <v>8</v>
      </c>
      <c r="FY24" s="3">
        <f t="shared" si="6"/>
        <v>6</v>
      </c>
      <c r="FZ24" s="3">
        <f t="shared" si="6"/>
        <v>1</v>
      </c>
      <c r="GA24" s="3">
        <f t="shared" si="6"/>
        <v>8</v>
      </c>
      <c r="GB24" s="3">
        <f t="shared" si="6"/>
        <v>6</v>
      </c>
      <c r="GC24" s="3">
        <f t="shared" si="6"/>
        <v>1</v>
      </c>
      <c r="GD24" s="3">
        <f t="shared" si="6"/>
        <v>8</v>
      </c>
      <c r="GE24" s="3">
        <f t="shared" si="6"/>
        <v>6</v>
      </c>
      <c r="GF24" s="3">
        <f t="shared" si="6"/>
        <v>1</v>
      </c>
      <c r="GG24" s="3">
        <f t="shared" si="6"/>
        <v>8</v>
      </c>
      <c r="GH24" s="3">
        <f t="shared" si="6"/>
        <v>6</v>
      </c>
      <c r="GI24" s="3">
        <f t="shared" si="6"/>
        <v>1</v>
      </c>
      <c r="GJ24" s="3">
        <f t="shared" si="6"/>
        <v>8</v>
      </c>
      <c r="GK24" s="3">
        <f t="shared" si="6"/>
        <v>6</v>
      </c>
      <c r="GL24" s="3">
        <f t="shared" si="6"/>
        <v>1</v>
      </c>
      <c r="GM24" s="3">
        <f t="shared" si="6"/>
        <v>8</v>
      </c>
      <c r="GN24" s="3">
        <f t="shared" si="6"/>
        <v>6</v>
      </c>
      <c r="GO24" s="3">
        <f t="shared" si="6"/>
        <v>1</v>
      </c>
      <c r="GP24" s="3">
        <f t="shared" si="6"/>
        <v>8</v>
      </c>
      <c r="GQ24" s="3">
        <f t="shared" si="6"/>
        <v>6</v>
      </c>
      <c r="GR24" s="3">
        <f t="shared" ref="GR24:HW24" si="7">SUM(GR9:GR23)</f>
        <v>1</v>
      </c>
      <c r="GS24" s="3">
        <f t="shared" si="7"/>
        <v>8</v>
      </c>
      <c r="GT24" s="3">
        <f t="shared" si="7"/>
        <v>6</v>
      </c>
      <c r="GU24" s="3">
        <f t="shared" si="7"/>
        <v>1</v>
      </c>
      <c r="GV24" s="3">
        <f t="shared" si="7"/>
        <v>8</v>
      </c>
      <c r="GW24" s="3">
        <f t="shared" si="7"/>
        <v>6</v>
      </c>
      <c r="GX24" s="3">
        <f t="shared" si="7"/>
        <v>1</v>
      </c>
      <c r="GY24" s="3">
        <f t="shared" si="7"/>
        <v>8</v>
      </c>
      <c r="GZ24" s="3">
        <f t="shared" si="7"/>
        <v>6</v>
      </c>
      <c r="HA24" s="3">
        <f t="shared" si="7"/>
        <v>1</v>
      </c>
      <c r="HB24" s="3">
        <f t="shared" si="7"/>
        <v>8</v>
      </c>
      <c r="HC24" s="3">
        <f t="shared" si="7"/>
        <v>6</v>
      </c>
      <c r="HD24" s="3">
        <f t="shared" si="7"/>
        <v>1</v>
      </c>
      <c r="HE24" s="3">
        <f t="shared" si="7"/>
        <v>8</v>
      </c>
      <c r="HF24" s="3">
        <f t="shared" si="7"/>
        <v>6</v>
      </c>
      <c r="HG24" s="3">
        <f t="shared" si="7"/>
        <v>1</v>
      </c>
      <c r="HH24" s="3">
        <f t="shared" si="7"/>
        <v>8</v>
      </c>
      <c r="HI24" s="3">
        <f t="shared" si="7"/>
        <v>6</v>
      </c>
      <c r="HJ24" s="3">
        <f t="shared" si="7"/>
        <v>1</v>
      </c>
      <c r="HK24" s="3">
        <f t="shared" si="7"/>
        <v>8</v>
      </c>
      <c r="HL24" s="3">
        <f t="shared" si="7"/>
        <v>6</v>
      </c>
      <c r="HM24" s="3">
        <f t="shared" si="7"/>
        <v>1</v>
      </c>
      <c r="HN24" s="3">
        <f t="shared" si="7"/>
        <v>8</v>
      </c>
      <c r="HO24" s="3">
        <f t="shared" si="7"/>
        <v>6</v>
      </c>
      <c r="HP24" s="3">
        <f t="shared" si="7"/>
        <v>1</v>
      </c>
      <c r="HQ24" s="3">
        <f t="shared" si="7"/>
        <v>8</v>
      </c>
      <c r="HR24" s="3">
        <f t="shared" si="7"/>
        <v>6</v>
      </c>
      <c r="HS24" s="3">
        <f t="shared" si="7"/>
        <v>1</v>
      </c>
      <c r="HT24" s="3">
        <f t="shared" si="7"/>
        <v>8</v>
      </c>
      <c r="HU24" s="3">
        <f t="shared" si="7"/>
        <v>6</v>
      </c>
      <c r="HV24" s="3">
        <f t="shared" si="7"/>
        <v>1</v>
      </c>
      <c r="HW24" s="3">
        <f t="shared" si="7"/>
        <v>8</v>
      </c>
      <c r="HX24" s="3">
        <f t="shared" ref="HX24:IT24" si="8">SUM(HX9:HX23)</f>
        <v>6</v>
      </c>
      <c r="HY24" s="3">
        <f t="shared" si="8"/>
        <v>1</v>
      </c>
      <c r="HZ24" s="3">
        <f t="shared" si="8"/>
        <v>4</v>
      </c>
      <c r="IA24" s="3">
        <f t="shared" si="8"/>
        <v>10</v>
      </c>
      <c r="IB24" s="3">
        <f t="shared" si="8"/>
        <v>1</v>
      </c>
      <c r="IC24" s="3">
        <f t="shared" si="8"/>
        <v>4</v>
      </c>
      <c r="ID24" s="3">
        <f t="shared" si="8"/>
        <v>10</v>
      </c>
      <c r="IE24" s="3">
        <f t="shared" si="8"/>
        <v>1</v>
      </c>
      <c r="IF24" s="3">
        <f t="shared" si="8"/>
        <v>4</v>
      </c>
      <c r="IG24" s="3">
        <f t="shared" si="8"/>
        <v>10</v>
      </c>
      <c r="IH24" s="3">
        <f t="shared" si="8"/>
        <v>1</v>
      </c>
      <c r="II24" s="3">
        <f t="shared" si="8"/>
        <v>4</v>
      </c>
      <c r="IJ24" s="3">
        <f t="shared" si="8"/>
        <v>10</v>
      </c>
      <c r="IK24" s="3">
        <f t="shared" si="8"/>
        <v>1</v>
      </c>
      <c r="IL24" s="3">
        <f t="shared" si="8"/>
        <v>4</v>
      </c>
      <c r="IM24" s="3">
        <f t="shared" si="8"/>
        <v>10</v>
      </c>
      <c r="IN24" s="3">
        <f t="shared" si="8"/>
        <v>1</v>
      </c>
      <c r="IO24" s="3">
        <f t="shared" si="8"/>
        <v>4</v>
      </c>
      <c r="IP24" s="3">
        <f t="shared" si="8"/>
        <v>10</v>
      </c>
      <c r="IQ24" s="3">
        <f t="shared" si="8"/>
        <v>1</v>
      </c>
      <c r="IR24" s="3">
        <f t="shared" si="8"/>
        <v>4</v>
      </c>
      <c r="IS24" s="3">
        <f t="shared" si="8"/>
        <v>10</v>
      </c>
      <c r="IT24" s="3">
        <f t="shared" si="8"/>
        <v>1</v>
      </c>
    </row>
    <row r="25" spans="1:254" x14ac:dyDescent="0.35">
      <c r="A25" s="70" t="s">
        <v>842</v>
      </c>
      <c r="B25" s="71"/>
      <c r="C25" s="10">
        <f>C24/15%</f>
        <v>40</v>
      </c>
      <c r="D25" s="10">
        <f t="shared" ref="D25:BO25" si="9">D24/15%</f>
        <v>60</v>
      </c>
      <c r="E25" s="10">
        <f t="shared" si="9"/>
        <v>0</v>
      </c>
      <c r="F25" s="10">
        <f t="shared" si="9"/>
        <v>40</v>
      </c>
      <c r="G25" s="10">
        <f t="shared" si="9"/>
        <v>60</v>
      </c>
      <c r="H25" s="10">
        <f t="shared" si="9"/>
        <v>0</v>
      </c>
      <c r="I25" s="10">
        <f t="shared" si="9"/>
        <v>40</v>
      </c>
      <c r="J25" s="10">
        <f t="shared" si="9"/>
        <v>60</v>
      </c>
      <c r="K25" s="10">
        <f t="shared" si="9"/>
        <v>0</v>
      </c>
      <c r="L25" s="10">
        <f t="shared" si="9"/>
        <v>40</v>
      </c>
      <c r="M25" s="10">
        <f t="shared" si="9"/>
        <v>60</v>
      </c>
      <c r="N25" s="10">
        <f t="shared" si="9"/>
        <v>0</v>
      </c>
      <c r="O25" s="10">
        <f t="shared" si="9"/>
        <v>40</v>
      </c>
      <c r="P25" s="10">
        <f t="shared" si="9"/>
        <v>60</v>
      </c>
      <c r="Q25" s="10">
        <f t="shared" si="9"/>
        <v>0</v>
      </c>
      <c r="R25" s="10">
        <f t="shared" si="9"/>
        <v>40</v>
      </c>
      <c r="S25" s="10">
        <f t="shared" si="9"/>
        <v>60</v>
      </c>
      <c r="T25" s="10">
        <f t="shared" si="9"/>
        <v>0</v>
      </c>
      <c r="U25" s="10">
        <f t="shared" si="9"/>
        <v>40</v>
      </c>
      <c r="V25" s="10">
        <f t="shared" si="9"/>
        <v>60</v>
      </c>
      <c r="W25" s="10">
        <f t="shared" si="9"/>
        <v>0</v>
      </c>
      <c r="X25" s="10">
        <f t="shared" si="9"/>
        <v>46.666666666666671</v>
      </c>
      <c r="Y25" s="10">
        <f t="shared" si="9"/>
        <v>40</v>
      </c>
      <c r="Z25" s="10">
        <f t="shared" si="9"/>
        <v>13.333333333333334</v>
      </c>
      <c r="AA25" s="10">
        <f t="shared" si="9"/>
        <v>46.666666666666671</v>
      </c>
      <c r="AB25" s="10">
        <f t="shared" si="9"/>
        <v>40</v>
      </c>
      <c r="AC25" s="10">
        <f t="shared" si="9"/>
        <v>13.333333333333334</v>
      </c>
      <c r="AD25" s="10">
        <f t="shared" si="9"/>
        <v>46.666666666666671</v>
      </c>
      <c r="AE25" s="10">
        <f t="shared" si="9"/>
        <v>40</v>
      </c>
      <c r="AF25" s="10">
        <f t="shared" si="9"/>
        <v>13.333333333333334</v>
      </c>
      <c r="AG25" s="10">
        <f t="shared" si="9"/>
        <v>46.666666666666671</v>
      </c>
      <c r="AH25" s="10">
        <f t="shared" si="9"/>
        <v>40</v>
      </c>
      <c r="AI25" s="10">
        <f t="shared" si="9"/>
        <v>13.333333333333334</v>
      </c>
      <c r="AJ25" s="10">
        <f t="shared" si="9"/>
        <v>46.666666666666671</v>
      </c>
      <c r="AK25" s="10">
        <f t="shared" si="9"/>
        <v>40</v>
      </c>
      <c r="AL25" s="10">
        <f t="shared" si="9"/>
        <v>13.333333333333334</v>
      </c>
      <c r="AM25" s="10">
        <f t="shared" si="9"/>
        <v>46.666666666666671</v>
      </c>
      <c r="AN25" s="10">
        <f t="shared" si="9"/>
        <v>40</v>
      </c>
      <c r="AO25" s="10">
        <f t="shared" si="9"/>
        <v>13.333333333333334</v>
      </c>
      <c r="AP25" s="10">
        <f t="shared" si="9"/>
        <v>46.666666666666671</v>
      </c>
      <c r="AQ25" s="10">
        <f t="shared" si="9"/>
        <v>40</v>
      </c>
      <c r="AR25" s="10">
        <f t="shared" si="9"/>
        <v>13.333333333333334</v>
      </c>
      <c r="AS25" s="10">
        <f t="shared" si="9"/>
        <v>46.666666666666671</v>
      </c>
      <c r="AT25" s="10">
        <f t="shared" si="9"/>
        <v>40</v>
      </c>
      <c r="AU25" s="10">
        <f t="shared" si="9"/>
        <v>13.333333333333334</v>
      </c>
      <c r="AV25" s="10">
        <f t="shared" si="9"/>
        <v>46.666666666666671</v>
      </c>
      <c r="AW25" s="10">
        <f t="shared" si="9"/>
        <v>40</v>
      </c>
      <c r="AX25" s="10">
        <f t="shared" si="9"/>
        <v>13.333333333333334</v>
      </c>
      <c r="AY25" s="10">
        <f t="shared" si="9"/>
        <v>46.666666666666671</v>
      </c>
      <c r="AZ25" s="10">
        <f t="shared" si="9"/>
        <v>40</v>
      </c>
      <c r="BA25" s="10">
        <f t="shared" si="9"/>
        <v>13.333333333333334</v>
      </c>
      <c r="BB25" s="10">
        <f t="shared" si="9"/>
        <v>46.666666666666671</v>
      </c>
      <c r="BC25" s="10">
        <f t="shared" si="9"/>
        <v>40</v>
      </c>
      <c r="BD25" s="10">
        <f t="shared" si="9"/>
        <v>13.333333333333334</v>
      </c>
      <c r="BE25" s="10">
        <f t="shared" si="9"/>
        <v>46.666666666666671</v>
      </c>
      <c r="BF25" s="10">
        <f t="shared" si="9"/>
        <v>40</v>
      </c>
      <c r="BG25" s="10">
        <f t="shared" si="9"/>
        <v>13.333333333333334</v>
      </c>
      <c r="BH25" s="10">
        <f t="shared" si="9"/>
        <v>46.666666666666671</v>
      </c>
      <c r="BI25" s="10">
        <f t="shared" si="9"/>
        <v>40</v>
      </c>
      <c r="BJ25" s="10">
        <f t="shared" si="9"/>
        <v>13.333333333333334</v>
      </c>
      <c r="BK25" s="10">
        <f t="shared" si="9"/>
        <v>46.666666666666671</v>
      </c>
      <c r="BL25" s="10">
        <f t="shared" si="9"/>
        <v>40</v>
      </c>
      <c r="BM25" s="10">
        <f t="shared" si="9"/>
        <v>13.333333333333334</v>
      </c>
      <c r="BN25" s="10">
        <f t="shared" si="9"/>
        <v>46.666666666666671</v>
      </c>
      <c r="BO25" s="10">
        <f t="shared" si="9"/>
        <v>40</v>
      </c>
      <c r="BP25" s="10">
        <f t="shared" ref="BP25:EA25" si="10">BP24/15%</f>
        <v>13.333333333333334</v>
      </c>
      <c r="BQ25" s="10">
        <f t="shared" si="10"/>
        <v>46.666666666666671</v>
      </c>
      <c r="BR25" s="10">
        <f t="shared" si="10"/>
        <v>40</v>
      </c>
      <c r="BS25" s="10">
        <f t="shared" si="10"/>
        <v>13.333333333333334</v>
      </c>
      <c r="BT25" s="10">
        <f t="shared" si="10"/>
        <v>46.666666666666671</v>
      </c>
      <c r="BU25" s="10">
        <f t="shared" si="10"/>
        <v>40</v>
      </c>
      <c r="BV25" s="10">
        <f t="shared" si="10"/>
        <v>13.333333333333334</v>
      </c>
      <c r="BW25" s="10">
        <f t="shared" si="10"/>
        <v>46.666666666666671</v>
      </c>
      <c r="BX25" s="10">
        <f t="shared" si="10"/>
        <v>40</v>
      </c>
      <c r="BY25" s="10">
        <f t="shared" si="10"/>
        <v>13.333333333333334</v>
      </c>
      <c r="BZ25" s="10">
        <f t="shared" si="10"/>
        <v>46.666666666666671</v>
      </c>
      <c r="CA25" s="10">
        <f t="shared" si="10"/>
        <v>40</v>
      </c>
      <c r="CB25" s="10">
        <f t="shared" si="10"/>
        <v>13.333333333333334</v>
      </c>
      <c r="CC25" s="10">
        <f t="shared" si="10"/>
        <v>46.666666666666671</v>
      </c>
      <c r="CD25" s="10">
        <f t="shared" si="10"/>
        <v>40</v>
      </c>
      <c r="CE25" s="10">
        <f t="shared" si="10"/>
        <v>13.333333333333334</v>
      </c>
      <c r="CF25" s="10">
        <f t="shared" si="10"/>
        <v>46.666666666666671</v>
      </c>
      <c r="CG25" s="10">
        <f t="shared" si="10"/>
        <v>40</v>
      </c>
      <c r="CH25" s="10">
        <f t="shared" si="10"/>
        <v>13.333333333333334</v>
      </c>
      <c r="CI25" s="10">
        <f t="shared" si="10"/>
        <v>46.666666666666671</v>
      </c>
      <c r="CJ25" s="10">
        <f t="shared" si="10"/>
        <v>40</v>
      </c>
      <c r="CK25" s="10">
        <f t="shared" si="10"/>
        <v>13.333333333333334</v>
      </c>
      <c r="CL25" s="10">
        <f t="shared" si="10"/>
        <v>46.666666666666671</v>
      </c>
      <c r="CM25" s="10">
        <f t="shared" si="10"/>
        <v>40</v>
      </c>
      <c r="CN25" s="10">
        <f t="shared" si="10"/>
        <v>13.333333333333334</v>
      </c>
      <c r="CO25" s="10">
        <f t="shared" si="10"/>
        <v>46.666666666666671</v>
      </c>
      <c r="CP25" s="10">
        <f t="shared" si="10"/>
        <v>40</v>
      </c>
      <c r="CQ25" s="10">
        <f t="shared" si="10"/>
        <v>13.333333333333334</v>
      </c>
      <c r="CR25" s="10">
        <f t="shared" si="10"/>
        <v>46.666666666666671</v>
      </c>
      <c r="CS25" s="10">
        <f t="shared" si="10"/>
        <v>40</v>
      </c>
      <c r="CT25" s="10">
        <f t="shared" si="10"/>
        <v>13.333333333333334</v>
      </c>
      <c r="CU25" s="10">
        <f t="shared" si="10"/>
        <v>46.666666666666671</v>
      </c>
      <c r="CV25" s="10">
        <f t="shared" si="10"/>
        <v>40</v>
      </c>
      <c r="CW25" s="10">
        <f t="shared" si="10"/>
        <v>13.333333333333334</v>
      </c>
      <c r="CX25" s="10">
        <f t="shared" si="10"/>
        <v>46.666666666666671</v>
      </c>
      <c r="CY25" s="10">
        <f t="shared" si="10"/>
        <v>40</v>
      </c>
      <c r="CZ25" s="10">
        <f t="shared" si="10"/>
        <v>13.333333333333334</v>
      </c>
      <c r="DA25" s="10">
        <f t="shared" si="10"/>
        <v>46.666666666666671</v>
      </c>
      <c r="DB25" s="10">
        <f t="shared" si="10"/>
        <v>40</v>
      </c>
      <c r="DC25" s="10">
        <f t="shared" si="10"/>
        <v>13.333333333333334</v>
      </c>
      <c r="DD25" s="10">
        <f t="shared" si="10"/>
        <v>20</v>
      </c>
      <c r="DE25" s="10">
        <f t="shared" si="10"/>
        <v>60</v>
      </c>
      <c r="DF25" s="10">
        <f t="shared" si="10"/>
        <v>20</v>
      </c>
      <c r="DG25" s="10">
        <f t="shared" si="10"/>
        <v>20</v>
      </c>
      <c r="DH25" s="10">
        <f t="shared" si="10"/>
        <v>60</v>
      </c>
      <c r="DI25" s="10">
        <f t="shared" si="10"/>
        <v>20</v>
      </c>
      <c r="DJ25" s="10">
        <f t="shared" si="10"/>
        <v>20</v>
      </c>
      <c r="DK25" s="10">
        <f t="shared" si="10"/>
        <v>60</v>
      </c>
      <c r="DL25" s="10">
        <f t="shared" si="10"/>
        <v>20</v>
      </c>
      <c r="DM25" s="10">
        <f t="shared" si="10"/>
        <v>20</v>
      </c>
      <c r="DN25" s="10">
        <f t="shared" si="10"/>
        <v>60</v>
      </c>
      <c r="DO25" s="10">
        <f t="shared" si="10"/>
        <v>20</v>
      </c>
      <c r="DP25" s="10">
        <f t="shared" si="10"/>
        <v>20</v>
      </c>
      <c r="DQ25" s="10">
        <f t="shared" si="10"/>
        <v>60</v>
      </c>
      <c r="DR25" s="10">
        <f t="shared" si="10"/>
        <v>20</v>
      </c>
      <c r="DS25" s="10">
        <f t="shared" si="10"/>
        <v>20</v>
      </c>
      <c r="DT25" s="10">
        <f t="shared" si="10"/>
        <v>60</v>
      </c>
      <c r="DU25" s="10">
        <f t="shared" si="10"/>
        <v>20</v>
      </c>
      <c r="DV25" s="10">
        <f t="shared" si="10"/>
        <v>20</v>
      </c>
      <c r="DW25" s="10">
        <f t="shared" si="10"/>
        <v>60</v>
      </c>
      <c r="DX25" s="10">
        <f t="shared" si="10"/>
        <v>20</v>
      </c>
      <c r="DY25" s="10">
        <f t="shared" si="10"/>
        <v>53.333333333333336</v>
      </c>
      <c r="DZ25" s="10">
        <f t="shared" si="10"/>
        <v>40</v>
      </c>
      <c r="EA25" s="10">
        <f t="shared" si="10"/>
        <v>6.666666666666667</v>
      </c>
      <c r="EB25" s="10">
        <f t="shared" ref="EB25:GM25" si="11">EB24/15%</f>
        <v>53.333333333333336</v>
      </c>
      <c r="EC25" s="10">
        <f t="shared" si="11"/>
        <v>40</v>
      </c>
      <c r="ED25" s="10">
        <f t="shared" si="11"/>
        <v>6.666666666666667</v>
      </c>
      <c r="EE25" s="10">
        <f t="shared" si="11"/>
        <v>53.333333333333336</v>
      </c>
      <c r="EF25" s="10">
        <f t="shared" si="11"/>
        <v>40</v>
      </c>
      <c r="EG25" s="10">
        <f t="shared" si="11"/>
        <v>6.666666666666667</v>
      </c>
      <c r="EH25" s="10">
        <f t="shared" si="11"/>
        <v>53.333333333333336</v>
      </c>
      <c r="EI25" s="10">
        <f t="shared" si="11"/>
        <v>40</v>
      </c>
      <c r="EJ25" s="10">
        <f t="shared" si="11"/>
        <v>6.666666666666667</v>
      </c>
      <c r="EK25" s="10">
        <f t="shared" si="11"/>
        <v>53.333333333333336</v>
      </c>
      <c r="EL25" s="10">
        <f t="shared" si="11"/>
        <v>40</v>
      </c>
      <c r="EM25" s="10">
        <f t="shared" si="11"/>
        <v>6.666666666666667</v>
      </c>
      <c r="EN25" s="10">
        <f t="shared" si="11"/>
        <v>53.333333333333336</v>
      </c>
      <c r="EO25" s="10">
        <f t="shared" si="11"/>
        <v>40</v>
      </c>
      <c r="EP25" s="10">
        <f t="shared" si="11"/>
        <v>6.666666666666667</v>
      </c>
      <c r="EQ25" s="10">
        <f t="shared" si="11"/>
        <v>53.333333333333336</v>
      </c>
      <c r="ER25" s="10">
        <f t="shared" si="11"/>
        <v>40</v>
      </c>
      <c r="ES25" s="10">
        <f t="shared" si="11"/>
        <v>6.666666666666667</v>
      </c>
      <c r="ET25" s="10">
        <f t="shared" si="11"/>
        <v>53.333333333333336</v>
      </c>
      <c r="EU25" s="10">
        <f t="shared" si="11"/>
        <v>40</v>
      </c>
      <c r="EV25" s="10">
        <f t="shared" si="11"/>
        <v>6.666666666666667</v>
      </c>
      <c r="EW25" s="10">
        <f t="shared" si="11"/>
        <v>53.333333333333336</v>
      </c>
      <c r="EX25" s="10">
        <f t="shared" si="11"/>
        <v>40</v>
      </c>
      <c r="EY25" s="10">
        <f t="shared" si="11"/>
        <v>6.666666666666667</v>
      </c>
      <c r="EZ25" s="10">
        <f t="shared" si="11"/>
        <v>53.333333333333336</v>
      </c>
      <c r="FA25" s="10">
        <f t="shared" si="11"/>
        <v>40</v>
      </c>
      <c r="FB25" s="10">
        <f t="shared" si="11"/>
        <v>6.666666666666667</v>
      </c>
      <c r="FC25" s="10">
        <f t="shared" si="11"/>
        <v>53.333333333333336</v>
      </c>
      <c r="FD25" s="10">
        <f t="shared" si="11"/>
        <v>40</v>
      </c>
      <c r="FE25" s="10">
        <f t="shared" si="11"/>
        <v>6.666666666666667</v>
      </c>
      <c r="FF25" s="10">
        <f t="shared" si="11"/>
        <v>53.333333333333336</v>
      </c>
      <c r="FG25" s="10">
        <f t="shared" si="11"/>
        <v>40</v>
      </c>
      <c r="FH25" s="10">
        <f t="shared" si="11"/>
        <v>6.666666666666667</v>
      </c>
      <c r="FI25" s="10">
        <f t="shared" si="11"/>
        <v>53.333333333333336</v>
      </c>
      <c r="FJ25" s="10">
        <f t="shared" si="11"/>
        <v>40</v>
      </c>
      <c r="FK25" s="10">
        <f t="shared" si="11"/>
        <v>6.666666666666667</v>
      </c>
      <c r="FL25" s="10">
        <f t="shared" si="11"/>
        <v>53.333333333333336</v>
      </c>
      <c r="FM25" s="10">
        <f t="shared" si="11"/>
        <v>40</v>
      </c>
      <c r="FN25" s="10">
        <f t="shared" si="11"/>
        <v>6.666666666666667</v>
      </c>
      <c r="FO25" s="10">
        <f t="shared" si="11"/>
        <v>53.333333333333336</v>
      </c>
      <c r="FP25" s="10">
        <f t="shared" si="11"/>
        <v>40</v>
      </c>
      <c r="FQ25" s="10">
        <f t="shared" si="11"/>
        <v>6.666666666666667</v>
      </c>
      <c r="FR25" s="10">
        <f t="shared" si="11"/>
        <v>53.333333333333336</v>
      </c>
      <c r="FS25" s="10">
        <f t="shared" si="11"/>
        <v>40</v>
      </c>
      <c r="FT25" s="10">
        <f t="shared" si="11"/>
        <v>6.666666666666667</v>
      </c>
      <c r="FU25" s="10">
        <f t="shared" si="11"/>
        <v>53.333333333333336</v>
      </c>
      <c r="FV25" s="10">
        <f t="shared" si="11"/>
        <v>40</v>
      </c>
      <c r="FW25" s="10">
        <f t="shared" si="11"/>
        <v>6.666666666666667</v>
      </c>
      <c r="FX25" s="10">
        <f t="shared" si="11"/>
        <v>53.333333333333336</v>
      </c>
      <c r="FY25" s="10">
        <f t="shared" si="11"/>
        <v>40</v>
      </c>
      <c r="FZ25" s="10">
        <f t="shared" si="11"/>
        <v>6.666666666666667</v>
      </c>
      <c r="GA25" s="10">
        <f t="shared" si="11"/>
        <v>53.333333333333336</v>
      </c>
      <c r="GB25" s="10">
        <f t="shared" si="11"/>
        <v>40</v>
      </c>
      <c r="GC25" s="10">
        <f t="shared" si="11"/>
        <v>6.666666666666667</v>
      </c>
      <c r="GD25" s="10">
        <f t="shared" si="11"/>
        <v>53.333333333333336</v>
      </c>
      <c r="GE25" s="10">
        <f t="shared" si="11"/>
        <v>40</v>
      </c>
      <c r="GF25" s="10">
        <f t="shared" si="11"/>
        <v>6.666666666666667</v>
      </c>
      <c r="GG25" s="10">
        <f t="shared" si="11"/>
        <v>53.333333333333336</v>
      </c>
      <c r="GH25" s="10">
        <f t="shared" si="11"/>
        <v>40</v>
      </c>
      <c r="GI25" s="10">
        <f t="shared" si="11"/>
        <v>6.666666666666667</v>
      </c>
      <c r="GJ25" s="10">
        <f t="shared" si="11"/>
        <v>53.333333333333336</v>
      </c>
      <c r="GK25" s="10">
        <f t="shared" si="11"/>
        <v>40</v>
      </c>
      <c r="GL25" s="10">
        <f t="shared" si="11"/>
        <v>6.666666666666667</v>
      </c>
      <c r="GM25" s="10">
        <f t="shared" si="11"/>
        <v>53.333333333333336</v>
      </c>
      <c r="GN25" s="10">
        <f t="shared" ref="GN25:IT25" si="12">GN24/15%</f>
        <v>40</v>
      </c>
      <c r="GO25" s="10">
        <f t="shared" si="12"/>
        <v>6.666666666666667</v>
      </c>
      <c r="GP25" s="10">
        <f t="shared" si="12"/>
        <v>53.333333333333336</v>
      </c>
      <c r="GQ25" s="10">
        <f t="shared" si="12"/>
        <v>40</v>
      </c>
      <c r="GR25" s="10">
        <f t="shared" si="12"/>
        <v>6.666666666666667</v>
      </c>
      <c r="GS25" s="10">
        <f t="shared" si="12"/>
        <v>53.333333333333336</v>
      </c>
      <c r="GT25" s="10">
        <f t="shared" si="12"/>
        <v>40</v>
      </c>
      <c r="GU25" s="10">
        <f t="shared" si="12"/>
        <v>6.666666666666667</v>
      </c>
      <c r="GV25" s="10">
        <f t="shared" si="12"/>
        <v>53.333333333333336</v>
      </c>
      <c r="GW25" s="10">
        <f t="shared" si="12"/>
        <v>40</v>
      </c>
      <c r="GX25" s="10">
        <f t="shared" si="12"/>
        <v>6.666666666666667</v>
      </c>
      <c r="GY25" s="10">
        <f t="shared" si="12"/>
        <v>53.333333333333336</v>
      </c>
      <c r="GZ25" s="10">
        <f t="shared" si="12"/>
        <v>40</v>
      </c>
      <c r="HA25" s="10">
        <f t="shared" si="12"/>
        <v>6.666666666666667</v>
      </c>
      <c r="HB25" s="10">
        <f t="shared" si="12"/>
        <v>53.333333333333336</v>
      </c>
      <c r="HC25" s="10">
        <f t="shared" si="12"/>
        <v>40</v>
      </c>
      <c r="HD25" s="10">
        <f t="shared" si="12"/>
        <v>6.666666666666667</v>
      </c>
      <c r="HE25" s="10">
        <f t="shared" si="12"/>
        <v>53.333333333333336</v>
      </c>
      <c r="HF25" s="10">
        <f t="shared" si="12"/>
        <v>40</v>
      </c>
      <c r="HG25" s="10">
        <f t="shared" si="12"/>
        <v>6.666666666666667</v>
      </c>
      <c r="HH25" s="10">
        <f t="shared" si="12"/>
        <v>53.333333333333336</v>
      </c>
      <c r="HI25" s="10">
        <f t="shared" si="12"/>
        <v>40</v>
      </c>
      <c r="HJ25" s="10">
        <f t="shared" si="12"/>
        <v>6.666666666666667</v>
      </c>
      <c r="HK25" s="10">
        <f t="shared" si="12"/>
        <v>53.333333333333336</v>
      </c>
      <c r="HL25" s="10">
        <f t="shared" si="12"/>
        <v>40</v>
      </c>
      <c r="HM25" s="10">
        <f t="shared" si="12"/>
        <v>6.666666666666667</v>
      </c>
      <c r="HN25" s="10">
        <f t="shared" si="12"/>
        <v>53.333333333333336</v>
      </c>
      <c r="HO25" s="10">
        <f t="shared" si="12"/>
        <v>40</v>
      </c>
      <c r="HP25" s="10">
        <f t="shared" si="12"/>
        <v>6.666666666666667</v>
      </c>
      <c r="HQ25" s="10">
        <f t="shared" si="12"/>
        <v>53.333333333333336</v>
      </c>
      <c r="HR25" s="10">
        <f t="shared" si="12"/>
        <v>40</v>
      </c>
      <c r="HS25" s="10">
        <f t="shared" si="12"/>
        <v>6.666666666666667</v>
      </c>
      <c r="HT25" s="10">
        <f t="shared" si="12"/>
        <v>53.333333333333336</v>
      </c>
      <c r="HU25" s="10">
        <f t="shared" si="12"/>
        <v>40</v>
      </c>
      <c r="HV25" s="10">
        <f t="shared" si="12"/>
        <v>6.666666666666667</v>
      </c>
      <c r="HW25" s="10">
        <f t="shared" si="12"/>
        <v>53.333333333333336</v>
      </c>
      <c r="HX25" s="10">
        <f t="shared" si="12"/>
        <v>40</v>
      </c>
      <c r="HY25" s="10">
        <f t="shared" si="12"/>
        <v>6.666666666666667</v>
      </c>
      <c r="HZ25" s="10">
        <f t="shared" si="12"/>
        <v>26.666666666666668</v>
      </c>
      <c r="IA25" s="10">
        <f t="shared" si="12"/>
        <v>66.666666666666671</v>
      </c>
      <c r="IB25" s="10">
        <f t="shared" si="12"/>
        <v>6.666666666666667</v>
      </c>
      <c r="IC25" s="10">
        <f t="shared" si="12"/>
        <v>26.666666666666668</v>
      </c>
      <c r="ID25" s="10">
        <f t="shared" si="12"/>
        <v>66.666666666666671</v>
      </c>
      <c r="IE25" s="10">
        <f t="shared" si="12"/>
        <v>6.666666666666667</v>
      </c>
      <c r="IF25" s="10">
        <f t="shared" si="12"/>
        <v>26.666666666666668</v>
      </c>
      <c r="IG25" s="10">
        <f t="shared" si="12"/>
        <v>66.666666666666671</v>
      </c>
      <c r="IH25" s="10">
        <f t="shared" si="12"/>
        <v>6.666666666666667</v>
      </c>
      <c r="II25" s="10">
        <f t="shared" si="12"/>
        <v>26.666666666666668</v>
      </c>
      <c r="IJ25" s="10">
        <f t="shared" si="12"/>
        <v>66.666666666666671</v>
      </c>
      <c r="IK25" s="10">
        <f t="shared" si="12"/>
        <v>6.666666666666667</v>
      </c>
      <c r="IL25" s="10">
        <f t="shared" si="12"/>
        <v>26.666666666666668</v>
      </c>
      <c r="IM25" s="10">
        <f t="shared" si="12"/>
        <v>66.666666666666671</v>
      </c>
      <c r="IN25" s="10">
        <f t="shared" si="12"/>
        <v>6.666666666666667</v>
      </c>
      <c r="IO25" s="10">
        <f t="shared" si="12"/>
        <v>26.666666666666668</v>
      </c>
      <c r="IP25" s="10">
        <f t="shared" si="12"/>
        <v>66.666666666666671</v>
      </c>
      <c r="IQ25" s="10">
        <f t="shared" si="12"/>
        <v>6.666666666666667</v>
      </c>
      <c r="IR25" s="10">
        <f t="shared" si="12"/>
        <v>26.666666666666668</v>
      </c>
      <c r="IS25" s="10">
        <f t="shared" si="12"/>
        <v>66.666666666666671</v>
      </c>
      <c r="IT25" s="10">
        <f t="shared" si="12"/>
        <v>6.666666666666667</v>
      </c>
    </row>
    <row r="27" spans="1:254" x14ac:dyDescent="0.35">
      <c r="B27" s="47" t="s">
        <v>811</v>
      </c>
      <c r="C27" s="47"/>
      <c r="D27" s="47"/>
      <c r="E27" s="47"/>
      <c r="F27" s="31"/>
      <c r="G27" s="31"/>
      <c r="H27" s="31"/>
      <c r="I27" s="31"/>
      <c r="J27" s="31"/>
      <c r="K27" s="31"/>
      <c r="L27" s="31"/>
      <c r="M27" s="31"/>
    </row>
    <row r="28" spans="1:254" x14ac:dyDescent="0.35">
      <c r="B28" s="28" t="s">
        <v>812</v>
      </c>
      <c r="C28" s="28" t="s">
        <v>806</v>
      </c>
      <c r="D28" s="36">
        <f>E28/100*15</f>
        <v>6</v>
      </c>
      <c r="E28" s="36">
        <f>(C25+F25+I25+L25+O25+R25+U25)/7</f>
        <v>40</v>
      </c>
      <c r="F28" s="31"/>
      <c r="G28" s="31"/>
      <c r="H28" s="31"/>
      <c r="I28" s="31"/>
      <c r="J28" s="31"/>
      <c r="K28" s="31"/>
      <c r="L28" s="31"/>
      <c r="M28" s="31"/>
    </row>
    <row r="29" spans="1:254" x14ac:dyDescent="0.35">
      <c r="B29" s="28" t="s">
        <v>813</v>
      </c>
      <c r="C29" s="28" t="s">
        <v>806</v>
      </c>
      <c r="D29" s="36">
        <f>E29/100*15</f>
        <v>9</v>
      </c>
      <c r="E29" s="36">
        <f>(D25+G25+J25+M25+P25+S25+V25)/7</f>
        <v>60</v>
      </c>
      <c r="F29" s="31"/>
      <c r="G29" s="31"/>
      <c r="H29" s="31"/>
      <c r="I29" s="31"/>
      <c r="J29" s="31"/>
      <c r="K29" s="31"/>
      <c r="L29" s="31"/>
      <c r="M29" s="31"/>
    </row>
    <row r="30" spans="1:254" x14ac:dyDescent="0.35">
      <c r="B30" s="28" t="s">
        <v>814</v>
      </c>
      <c r="C30" s="28" t="s">
        <v>806</v>
      </c>
      <c r="D30" s="36">
        <f>E30/100*25</f>
        <v>0</v>
      </c>
      <c r="E30" s="36">
        <f>(E25+H25+K25+N25+Q25+T25+W25)/7</f>
        <v>0</v>
      </c>
      <c r="F30" s="31"/>
      <c r="G30" s="31"/>
      <c r="H30" s="31"/>
      <c r="I30" s="31"/>
      <c r="J30" s="31"/>
      <c r="K30" s="31"/>
      <c r="L30" s="31"/>
      <c r="M30" s="31"/>
    </row>
    <row r="31" spans="1:254" x14ac:dyDescent="0.35">
      <c r="B31" s="28"/>
      <c r="C31" s="54"/>
      <c r="D31" s="56">
        <f>SUM(D28:D30)</f>
        <v>15</v>
      </c>
      <c r="E31" s="56">
        <f>SUM(E28:E30)</f>
        <v>100</v>
      </c>
      <c r="F31" s="31"/>
      <c r="G31" s="31"/>
      <c r="H31" s="31"/>
      <c r="I31" s="31"/>
      <c r="J31" s="31"/>
      <c r="K31" s="31"/>
      <c r="L31" s="31"/>
      <c r="M31" s="31"/>
    </row>
    <row r="32" spans="1:254" x14ac:dyDescent="0.35">
      <c r="B32" s="28"/>
      <c r="C32" s="28"/>
      <c r="D32" s="102" t="s">
        <v>56</v>
      </c>
      <c r="E32" s="103"/>
      <c r="F32" s="80" t="s">
        <v>3</v>
      </c>
      <c r="G32" s="81"/>
      <c r="H32" s="82" t="s">
        <v>715</v>
      </c>
      <c r="I32" s="83"/>
      <c r="J32" s="82" t="s">
        <v>331</v>
      </c>
      <c r="K32" s="83"/>
      <c r="L32" s="31"/>
      <c r="M32" s="31"/>
    </row>
    <row r="33" spans="2:13" x14ac:dyDescent="0.35">
      <c r="B33" s="28" t="s">
        <v>812</v>
      </c>
      <c r="C33" s="28" t="s">
        <v>807</v>
      </c>
      <c r="D33" s="36">
        <f>E33/100*15</f>
        <v>7.0000000000000018</v>
      </c>
      <c r="E33" s="36">
        <f>(X25+AA25+AD25+AG25+AJ25+AM25+AP25)/7</f>
        <v>46.666666666666679</v>
      </c>
      <c r="F33" s="24">
        <f>G33/100*15</f>
        <v>7.0000000000000018</v>
      </c>
      <c r="G33" s="36">
        <f>(AS25+AV25+AY25+BB25+BE25+BH25+BK25)/7</f>
        <v>46.666666666666679</v>
      </c>
      <c r="H33" s="24">
        <f>I33/100*15</f>
        <v>7.0000000000000018</v>
      </c>
      <c r="I33" s="36">
        <f>(BN25+BQ25+BT25+BW25+BZ25+CC25+CF25)/7</f>
        <v>46.666666666666679</v>
      </c>
      <c r="J33" s="24">
        <f>K33/100*15</f>
        <v>7.0000000000000018</v>
      </c>
      <c r="K33" s="36">
        <f>(CI25+CL25+CO25+CR25+CU25+CX25+DA25)/7</f>
        <v>46.666666666666679</v>
      </c>
      <c r="L33" s="31"/>
      <c r="M33" s="31"/>
    </row>
    <row r="34" spans="2:13" x14ac:dyDescent="0.35">
      <c r="B34" s="28" t="s">
        <v>813</v>
      </c>
      <c r="C34" s="28" t="s">
        <v>807</v>
      </c>
      <c r="D34" s="36">
        <f>E34/100*15</f>
        <v>6</v>
      </c>
      <c r="E34" s="36">
        <f>(Y25+AB25+AE25+AH25+AK25+AN25+AQ25)/7</f>
        <v>40</v>
      </c>
      <c r="F34" s="24">
        <f>G34/100*15</f>
        <v>6</v>
      </c>
      <c r="G34" s="36">
        <f>(AT25+AW25+AZ25+BC25+BF25+BI25+BL25)/7</f>
        <v>40</v>
      </c>
      <c r="H34" s="24">
        <f>I34/100*15</f>
        <v>6</v>
      </c>
      <c r="I34" s="36">
        <f>(BO25+BR25+BU25+BX25+CA25+CD25+CG25)/7</f>
        <v>40</v>
      </c>
      <c r="J34" s="24">
        <f>K34/100*15</f>
        <v>6</v>
      </c>
      <c r="K34" s="36">
        <f>(CJ25+CM25+CP25+CS25+CV25+CY25+DB25)/7</f>
        <v>40</v>
      </c>
      <c r="L34" s="31"/>
      <c r="M34" s="31"/>
    </row>
    <row r="35" spans="2:13" x14ac:dyDescent="0.35">
      <c r="B35" s="28" t="s">
        <v>814</v>
      </c>
      <c r="C35" s="28" t="s">
        <v>807</v>
      </c>
      <c r="D35" s="36">
        <f>E35/100*15</f>
        <v>2</v>
      </c>
      <c r="E35" s="36">
        <f>(Z25+AC25+AF25+AI25+AL25+AO25+AR25)/7</f>
        <v>13.333333333333332</v>
      </c>
      <c r="F35" s="24">
        <f>G35/100*15</f>
        <v>2</v>
      </c>
      <c r="G35" s="36">
        <f>(AU25+AX25+BA25+BD25+BG25+BJ25+BM25)/7</f>
        <v>13.333333333333332</v>
      </c>
      <c r="H35" s="24">
        <f>I35/100*15</f>
        <v>2</v>
      </c>
      <c r="I35" s="36">
        <f>(BP25+BS25+BV25+BY25+CB25+CE25+CH25)/7</f>
        <v>13.333333333333332</v>
      </c>
      <c r="J35" s="24">
        <f>K35/100*15</f>
        <v>2</v>
      </c>
      <c r="K35" s="36">
        <f>(CK25+CN25+CQ25+CT25+CW25+CZ25+DC25)/7</f>
        <v>13.333333333333332</v>
      </c>
      <c r="L35" s="31"/>
      <c r="M35" s="31"/>
    </row>
    <row r="36" spans="2:13" x14ac:dyDescent="0.35">
      <c r="B36" s="28"/>
      <c r="C36" s="28"/>
      <c r="D36" s="35">
        <f t="shared" ref="D36:I36" si="13">SUM(D33:D35)</f>
        <v>15.000000000000002</v>
      </c>
      <c r="E36" s="35">
        <f t="shared" si="13"/>
        <v>100.00000000000001</v>
      </c>
      <c r="F36" s="34">
        <f t="shared" si="13"/>
        <v>15.000000000000002</v>
      </c>
      <c r="G36" s="34">
        <f t="shared" si="13"/>
        <v>100.00000000000001</v>
      </c>
      <c r="H36" s="34">
        <f t="shared" si="13"/>
        <v>15.000000000000002</v>
      </c>
      <c r="I36" s="34">
        <f t="shared" si="13"/>
        <v>100.00000000000001</v>
      </c>
      <c r="J36" s="34">
        <f>SUM(J33:J35)</f>
        <v>15.000000000000002</v>
      </c>
      <c r="K36" s="34">
        <f>SUM(K33:K35)</f>
        <v>100.00000000000001</v>
      </c>
      <c r="L36" s="31"/>
      <c r="M36" s="31"/>
    </row>
    <row r="37" spans="2:13" x14ac:dyDescent="0.35">
      <c r="B37" s="28" t="s">
        <v>812</v>
      </c>
      <c r="C37" s="28" t="s">
        <v>808</v>
      </c>
      <c r="D37" s="36">
        <f>E37/100*15</f>
        <v>3</v>
      </c>
      <c r="E37" s="33">
        <f>(DD25+DG25+DJ25+DM25+DP25+DS25+DV25)/7</f>
        <v>20</v>
      </c>
      <c r="F37" s="31"/>
      <c r="G37" s="31"/>
      <c r="H37" s="31"/>
      <c r="I37" s="31"/>
      <c r="J37" s="31"/>
      <c r="K37" s="31"/>
      <c r="L37" s="31"/>
      <c r="M37" s="31"/>
    </row>
    <row r="38" spans="2:13" x14ac:dyDescent="0.35">
      <c r="B38" s="28" t="s">
        <v>813</v>
      </c>
      <c r="C38" s="28" t="s">
        <v>808</v>
      </c>
      <c r="D38" s="36">
        <f>E38/100*15</f>
        <v>9</v>
      </c>
      <c r="E38" s="33">
        <f>(DE25+DH25+DK25+DN25+DQ25+DT25+DW25)/7</f>
        <v>60</v>
      </c>
      <c r="F38" s="31"/>
      <c r="G38" s="31"/>
      <c r="H38" s="31"/>
      <c r="I38" s="31"/>
      <c r="J38" s="31"/>
      <c r="K38" s="31"/>
      <c r="L38" s="31"/>
      <c r="M38" s="31"/>
    </row>
    <row r="39" spans="2:13" x14ac:dyDescent="0.35">
      <c r="B39" s="28" t="s">
        <v>814</v>
      </c>
      <c r="C39" s="28" t="s">
        <v>808</v>
      </c>
      <c r="D39" s="36">
        <f>E39/100*15</f>
        <v>3</v>
      </c>
      <c r="E39" s="33">
        <f>(DF25+DI25+DL25+DO25+DR25+DU25+DX25)/7</f>
        <v>20</v>
      </c>
      <c r="F39" s="31"/>
      <c r="G39" s="31"/>
      <c r="H39" s="31"/>
      <c r="I39" s="31"/>
      <c r="J39" s="31"/>
      <c r="K39" s="31"/>
      <c r="L39" s="31"/>
      <c r="M39" s="31"/>
    </row>
    <row r="40" spans="2:13" x14ac:dyDescent="0.35">
      <c r="B40" s="28"/>
      <c r="C40" s="54"/>
      <c r="D40" s="56">
        <f>SUM(D37:D39)</f>
        <v>15</v>
      </c>
      <c r="E40" s="56">
        <f>SUM(E37:E39)</f>
        <v>100</v>
      </c>
      <c r="F40" s="31"/>
      <c r="G40" s="31"/>
      <c r="H40" s="31"/>
      <c r="I40" s="31"/>
      <c r="J40" s="31"/>
      <c r="K40" s="31"/>
      <c r="L40" s="31"/>
      <c r="M40" s="31"/>
    </row>
    <row r="41" spans="2:13" x14ac:dyDescent="0.35">
      <c r="B41" s="28"/>
      <c r="C41" s="28"/>
      <c r="D41" s="104" t="s">
        <v>159</v>
      </c>
      <c r="E41" s="104"/>
      <c r="F41" s="60" t="s">
        <v>116</v>
      </c>
      <c r="G41" s="61"/>
      <c r="H41" s="82" t="s">
        <v>174</v>
      </c>
      <c r="I41" s="83"/>
      <c r="J41" s="99" t="s">
        <v>186</v>
      </c>
      <c r="K41" s="99"/>
      <c r="L41" s="99" t="s">
        <v>117</v>
      </c>
      <c r="M41" s="99"/>
    </row>
    <row r="42" spans="2:13" x14ac:dyDescent="0.35">
      <c r="B42" s="28" t="s">
        <v>812</v>
      </c>
      <c r="C42" s="28" t="s">
        <v>809</v>
      </c>
      <c r="D42" s="36">
        <f>E42/100*15</f>
        <v>8</v>
      </c>
      <c r="E42" s="36">
        <f>(DY25+EB25+EE25+EH25+EK25+EN25+EQ25)/7</f>
        <v>53.333333333333329</v>
      </c>
      <c r="F42" s="24">
        <f>G42/100*15</f>
        <v>8</v>
      </c>
      <c r="G42" s="36">
        <f>(ET25+EW25+EZ25+FC25+FF25+FI25+FL25)/7</f>
        <v>53.333333333333329</v>
      </c>
      <c r="H42" s="24">
        <f>I42/100*15</f>
        <v>8</v>
      </c>
      <c r="I42" s="36">
        <f>(FO25+FR25+FU25+FX25+GA25+GD25+GG25)/7</f>
        <v>53.333333333333329</v>
      </c>
      <c r="J42" s="24">
        <f>K42/100*15</f>
        <v>8</v>
      </c>
      <c r="K42" s="36">
        <f>(GJ25+GM25+GP25+GS25+GV25+GY25+HB25)/7</f>
        <v>53.333333333333329</v>
      </c>
      <c r="L42" s="24">
        <f>M42/100*15</f>
        <v>8</v>
      </c>
      <c r="M42" s="36">
        <f>(HE25+HH25+HK25+HN25+HQ25+HT25+HW25)/7</f>
        <v>53.333333333333329</v>
      </c>
    </row>
    <row r="43" spans="2:13" x14ac:dyDescent="0.35">
      <c r="B43" s="28" t="s">
        <v>813</v>
      </c>
      <c r="C43" s="28" t="s">
        <v>809</v>
      </c>
      <c r="D43" s="36">
        <f>E43/100*15</f>
        <v>6</v>
      </c>
      <c r="E43" s="36">
        <f>(DZ25+EC25+EF25+EI25+EL25+EO25+ER25)/7</f>
        <v>40</v>
      </c>
      <c r="F43" s="24">
        <f>G43/100*15</f>
        <v>6</v>
      </c>
      <c r="G43" s="36">
        <f>(EU25+EX25+FA25+FD25+FG25+FJ25+FM25)/7</f>
        <v>40</v>
      </c>
      <c r="H43" s="24">
        <f>I43/100*15</f>
        <v>6</v>
      </c>
      <c r="I43" s="36">
        <f>(FP25+FS25+FV25+FY25+GB25+GE25+GH25)/7</f>
        <v>40</v>
      </c>
      <c r="J43" s="24">
        <f>K43/100*15</f>
        <v>6</v>
      </c>
      <c r="K43" s="36">
        <f>(GK25+GN25+GQ25+GT25+GW25+GZ25+HC25)/7</f>
        <v>40</v>
      </c>
      <c r="L43" s="24">
        <f>M43/100*15</f>
        <v>6</v>
      </c>
      <c r="M43" s="36">
        <f>(HF25+HI25+HL25+HO25+HR25+HU25+HX25)/7</f>
        <v>40</v>
      </c>
    </row>
    <row r="44" spans="2:13" x14ac:dyDescent="0.35">
      <c r="B44" s="28" t="s">
        <v>814</v>
      </c>
      <c r="C44" s="28" t="s">
        <v>809</v>
      </c>
      <c r="D44" s="36">
        <f>E44/100*15</f>
        <v>1</v>
      </c>
      <c r="E44" s="36">
        <f>(EA25+ED25+EG25+EJ25+EM25+EP25+ES25)/7</f>
        <v>6.6666666666666661</v>
      </c>
      <c r="F44" s="24">
        <f>G44/100*15</f>
        <v>1</v>
      </c>
      <c r="G44" s="36">
        <f>(EV25+EY25+FB25+FE25+FH25+FK25+FN25)/7</f>
        <v>6.6666666666666661</v>
      </c>
      <c r="H44" s="24">
        <f>I44/100*15</f>
        <v>1</v>
      </c>
      <c r="I44" s="36">
        <f>(FQ25+FT25+FW25+FZ25+GC25+GF25+GI25)/7</f>
        <v>6.6666666666666661</v>
      </c>
      <c r="J44" s="24">
        <f>K44/100*15</f>
        <v>1</v>
      </c>
      <c r="K44" s="36">
        <f>(GL25+GO25+GR25+GU25+GX25+HA25+HD25)/7</f>
        <v>6.6666666666666661</v>
      </c>
      <c r="L44" s="24">
        <f>M44/100*15</f>
        <v>1</v>
      </c>
      <c r="M44" s="36">
        <f>(HG25+HJ25+HM25+HP25+HS25+HV25+HY25)/7</f>
        <v>6.6666666666666661</v>
      </c>
    </row>
    <row r="45" spans="2:13" x14ac:dyDescent="0.35">
      <c r="B45" s="28"/>
      <c r="C45" s="28"/>
      <c r="D45" s="35">
        <f t="shared" ref="D45:K45" si="14">SUM(D42:D44)</f>
        <v>15</v>
      </c>
      <c r="E45" s="35">
        <f t="shared" si="14"/>
        <v>100</v>
      </c>
      <c r="F45" s="34">
        <f t="shared" si="14"/>
        <v>15</v>
      </c>
      <c r="G45" s="34">
        <f t="shared" si="14"/>
        <v>100</v>
      </c>
      <c r="H45" s="34">
        <f t="shared" si="14"/>
        <v>15</v>
      </c>
      <c r="I45" s="34">
        <f t="shared" si="14"/>
        <v>100</v>
      </c>
      <c r="J45" s="34">
        <f t="shared" si="14"/>
        <v>15</v>
      </c>
      <c r="K45" s="34">
        <f t="shared" si="14"/>
        <v>100</v>
      </c>
      <c r="L45" s="34">
        <f>SUM(L42:L44)</f>
        <v>15</v>
      </c>
      <c r="M45" s="34">
        <f>SUM(M42:M44)</f>
        <v>100</v>
      </c>
    </row>
    <row r="46" spans="2:13" x14ac:dyDescent="0.35">
      <c r="B46" s="28" t="s">
        <v>812</v>
      </c>
      <c r="C46" s="28" t="s">
        <v>810</v>
      </c>
      <c r="D46" s="36">
        <f>E46/100*15</f>
        <v>4</v>
      </c>
      <c r="E46" s="36">
        <f>(HZ25+IC25+IF25+II25+IL25+IO25+IR25)/7</f>
        <v>26.666666666666664</v>
      </c>
      <c r="F46" s="31"/>
      <c r="G46" s="31"/>
      <c r="H46" s="31"/>
      <c r="I46" s="31"/>
      <c r="J46" s="31"/>
      <c r="K46" s="31"/>
      <c r="L46" s="31"/>
      <c r="M46" s="31"/>
    </row>
    <row r="47" spans="2:13" x14ac:dyDescent="0.35">
      <c r="B47" s="28" t="s">
        <v>813</v>
      </c>
      <c r="C47" s="28" t="s">
        <v>810</v>
      </c>
      <c r="D47" s="36">
        <f>E47/100*15</f>
        <v>10.000000000000002</v>
      </c>
      <c r="E47" s="36">
        <f>(IA25+ID25+IG25+IJ25+IM25+IP25+IS25)/7</f>
        <v>66.666666666666671</v>
      </c>
      <c r="F47" s="31"/>
      <c r="G47" s="31"/>
      <c r="H47" s="31"/>
      <c r="I47" s="31"/>
      <c r="J47" s="31"/>
      <c r="K47" s="31"/>
      <c r="L47" s="31"/>
      <c r="M47" s="31"/>
    </row>
    <row r="48" spans="2:13" x14ac:dyDescent="0.35">
      <c r="B48" s="28" t="s">
        <v>814</v>
      </c>
      <c r="C48" s="28" t="s">
        <v>810</v>
      </c>
      <c r="D48" s="36">
        <f>E48/100*15</f>
        <v>1</v>
      </c>
      <c r="E48" s="36">
        <f>(IB25+IE25+IH25+IK25+IN25+IQ25+IT25)/7</f>
        <v>6.6666666666666661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5">
      <c r="B49" s="28"/>
      <c r="C49" s="28"/>
      <c r="D49" s="35">
        <f>SUM(D46:D48)</f>
        <v>15.000000000000002</v>
      </c>
      <c r="E49" s="35">
        <f>SUM(E46:E48)</f>
        <v>100.00000000000001</v>
      </c>
      <c r="F49" s="31"/>
      <c r="G49" s="31"/>
      <c r="H49" s="31"/>
      <c r="I49" s="31"/>
      <c r="J49" s="31"/>
      <c r="K49" s="31"/>
      <c r="L49" s="31"/>
      <c r="M4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24:B24"/>
    <mergeCell ref="A25:B25"/>
    <mergeCell ref="D32:E32"/>
    <mergeCell ref="F32:G32"/>
    <mergeCell ref="H32:I32"/>
    <mergeCell ref="J32:K3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41:E41"/>
    <mergeCell ref="F41:G41"/>
    <mergeCell ref="H41:I41"/>
    <mergeCell ref="J41:K41"/>
    <mergeCell ref="L41:M4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FSHML</cp:lastModifiedBy>
  <dcterms:created xsi:type="dcterms:W3CDTF">2022-12-22T06:57:03Z</dcterms:created>
  <dcterms:modified xsi:type="dcterms:W3CDTF">2024-11-28T13:06:12Z</dcterms:modified>
</cp:coreProperties>
</file>